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Лист1" sheetId="1" r:id="rId1"/>
    <sheet name="Лист3" sheetId="2" r:id="rId2"/>
  </sheets>
  <definedNames>
    <definedName name="_xlnm.Print_Area" localSheetId="0">'Лист1'!$A$1:$T$49</definedName>
    <definedName name="_xlnm.Print_Area" localSheetId="1">'Лист3'!$A$1:$S$49</definedName>
  </definedNames>
  <calcPr fullCalcOnLoad="1"/>
</workbook>
</file>

<file path=xl/sharedStrings.xml><?xml version="1.0" encoding="utf-8"?>
<sst xmlns="http://schemas.openxmlformats.org/spreadsheetml/2006/main" count="348" uniqueCount="177">
  <si>
    <t>90х2</t>
  </si>
  <si>
    <t>90х3</t>
  </si>
  <si>
    <t>90х2,5х90</t>
  </si>
  <si>
    <t>90х2,5</t>
  </si>
  <si>
    <t>90х4</t>
  </si>
  <si>
    <t>90х3х90</t>
  </si>
  <si>
    <t>110х3</t>
  </si>
  <si>
    <t>90х4х90</t>
  </si>
  <si>
    <t>75х63</t>
  </si>
  <si>
    <t>110х4</t>
  </si>
  <si>
    <t>110х3х110</t>
  </si>
  <si>
    <t>90х63</t>
  </si>
  <si>
    <t>110х4х110</t>
  </si>
  <si>
    <t>90х75</t>
  </si>
  <si>
    <t>110х90</t>
  </si>
  <si>
    <t>75х75х75</t>
  </si>
  <si>
    <t>90х90х90</t>
  </si>
  <si>
    <t>75х1</t>
  </si>
  <si>
    <t>110х110х110</t>
  </si>
  <si>
    <t>110х90х110</t>
  </si>
  <si>
    <t>Хомут ПЭ-ст с в.р. армированный</t>
  </si>
  <si>
    <t>75х1/2</t>
  </si>
  <si>
    <t>75х3/4</t>
  </si>
  <si>
    <t>75х5/4</t>
  </si>
  <si>
    <t>75х6/4</t>
  </si>
  <si>
    <t>90х1/2</t>
  </si>
  <si>
    <t>90х3/4</t>
  </si>
  <si>
    <t>90х1</t>
  </si>
  <si>
    <t>90х5/4</t>
  </si>
  <si>
    <t>90х6/4</t>
  </si>
  <si>
    <t>110х1/2</t>
  </si>
  <si>
    <t>110х3/4</t>
  </si>
  <si>
    <t>125х3/4</t>
  </si>
  <si>
    <t>50х6/4х50</t>
  </si>
  <si>
    <t>50х2х50</t>
  </si>
  <si>
    <t>63х5/4х63</t>
  </si>
  <si>
    <t>63х6/4х63</t>
  </si>
  <si>
    <t>63х2х63</t>
  </si>
  <si>
    <t>63х2,5х63</t>
  </si>
  <si>
    <r>
      <t xml:space="preserve">Фитинги резьбовые </t>
    </r>
    <r>
      <rPr>
        <b/>
        <i/>
        <sz val="15"/>
        <rFont val="Times New Roman Cyr"/>
        <family val="1"/>
      </rPr>
      <t>"</t>
    </r>
    <r>
      <rPr>
        <b/>
        <i/>
        <sz val="15"/>
        <rFont val="Times New Roman Cyr"/>
        <family val="1"/>
      </rPr>
      <t>UNIDELTA</t>
    </r>
    <r>
      <rPr>
        <b/>
        <i/>
        <sz val="15"/>
        <rFont val="Times New Roman Cyr"/>
        <family val="1"/>
      </rPr>
      <t>" (Италия)</t>
    </r>
  </si>
  <si>
    <t xml:space="preserve"> www.abs-bk.com.ua</t>
  </si>
  <si>
    <t xml:space="preserve"> Моб. 8(067) 249-21-43 </t>
  </si>
  <si>
    <t>Тел. 8(044)229-19-45, Тел./факс 8(044) 229-97-74</t>
  </si>
  <si>
    <t xml:space="preserve"> www.abs-bk.com.ua</t>
  </si>
  <si>
    <t xml:space="preserve">Код </t>
  </si>
  <si>
    <t>Размер</t>
  </si>
  <si>
    <t>Цена у.е.</t>
  </si>
  <si>
    <t xml:space="preserve">Муфта ПЭ-ПЭ  </t>
  </si>
  <si>
    <t>50х5/4"</t>
  </si>
  <si>
    <t>25х3/4"</t>
  </si>
  <si>
    <t>40х40х40</t>
  </si>
  <si>
    <t>32х5/4"х32</t>
  </si>
  <si>
    <t>20х20</t>
  </si>
  <si>
    <t>50х6/4"</t>
  </si>
  <si>
    <t>25х1"</t>
  </si>
  <si>
    <t>50х50х50</t>
  </si>
  <si>
    <t>40х1"х40</t>
  </si>
  <si>
    <t>25х25</t>
  </si>
  <si>
    <t>50х2"</t>
  </si>
  <si>
    <t>32х1/2"</t>
  </si>
  <si>
    <t>63х63х63</t>
  </si>
  <si>
    <t>40х5/4"х40</t>
  </si>
  <si>
    <t>32х32</t>
  </si>
  <si>
    <t>63х5/4"</t>
  </si>
  <si>
    <t>32х3/4"</t>
  </si>
  <si>
    <t xml:space="preserve">Тройник редукционный ПЭ-ПЭ </t>
  </si>
  <si>
    <t>40х6/4"х40</t>
  </si>
  <si>
    <t>40х40</t>
  </si>
  <si>
    <t>63х6/4"</t>
  </si>
  <si>
    <t>32х1"</t>
  </si>
  <si>
    <t>50х5/4"х50</t>
  </si>
  <si>
    <t>50х50</t>
  </si>
  <si>
    <t>63х2"</t>
  </si>
  <si>
    <t>32х5/4"</t>
  </si>
  <si>
    <t>25х20х25</t>
  </si>
  <si>
    <t>Хомут ПЭ-ст с внутр. рез.</t>
  </si>
  <si>
    <t>63х63</t>
  </si>
  <si>
    <t>63х2,5"</t>
  </si>
  <si>
    <t>40х1"</t>
  </si>
  <si>
    <t>20х1/2</t>
  </si>
  <si>
    <t xml:space="preserve">Муфта редукционная ПЭ-ПЭ   </t>
  </si>
  <si>
    <t>Муфта ПЭ-сталь с внутр. рез.</t>
  </si>
  <si>
    <t>40х5/4"</t>
  </si>
  <si>
    <t>32х25х32</t>
  </si>
  <si>
    <t>25х1/2</t>
  </si>
  <si>
    <t>25х20</t>
  </si>
  <si>
    <t>20х1/2"</t>
  </si>
  <si>
    <t>40х6/4"</t>
  </si>
  <si>
    <t>40х32х40</t>
  </si>
  <si>
    <t>25х3/4</t>
  </si>
  <si>
    <t>20х3/4"</t>
  </si>
  <si>
    <t>50х32х50</t>
  </si>
  <si>
    <t>32х1/2</t>
  </si>
  <si>
    <t>32х25</t>
  </si>
  <si>
    <t>20х1"</t>
  </si>
  <si>
    <t>50х40х50</t>
  </si>
  <si>
    <t>32х3/4</t>
  </si>
  <si>
    <t>40х25</t>
  </si>
  <si>
    <t>25х1/2"</t>
  </si>
  <si>
    <t>63х50х63</t>
  </si>
  <si>
    <t>32х1</t>
  </si>
  <si>
    <t>40х32</t>
  </si>
  <si>
    <t>Тройник ПЭ-сталь с наруж. рез.</t>
  </si>
  <si>
    <t>40х1/2</t>
  </si>
  <si>
    <t>50х25</t>
  </si>
  <si>
    <t>20х1/2"х20</t>
  </si>
  <si>
    <t>40х3/4</t>
  </si>
  <si>
    <t>50х32</t>
  </si>
  <si>
    <t>20х3/4"х20</t>
  </si>
  <si>
    <t>40х1</t>
  </si>
  <si>
    <t>50х40</t>
  </si>
  <si>
    <t>Колено ПЭ-сталь с внутр. рез.</t>
  </si>
  <si>
    <t>25х3/4"х25</t>
  </si>
  <si>
    <t>50х1/2</t>
  </si>
  <si>
    <t>63х32</t>
  </si>
  <si>
    <t>25х1"х25</t>
  </si>
  <si>
    <t>50х3/4</t>
  </si>
  <si>
    <t>63х40</t>
  </si>
  <si>
    <t>32х1/2"х32</t>
  </si>
  <si>
    <t>50х1</t>
  </si>
  <si>
    <t>63х50</t>
  </si>
  <si>
    <t>32х3/4"х32</t>
  </si>
  <si>
    <t>50х5/4</t>
  </si>
  <si>
    <t xml:space="preserve">Муфта ПЭ с фланцем  </t>
  </si>
  <si>
    <t>32х1"х32</t>
  </si>
  <si>
    <t>63х1/2</t>
  </si>
  <si>
    <t>63х3/4</t>
  </si>
  <si>
    <t>63х1</t>
  </si>
  <si>
    <t>63х5/4</t>
  </si>
  <si>
    <t>63х6/4</t>
  </si>
  <si>
    <t>Муфта ПЭ-сталь с нар. рез.</t>
  </si>
  <si>
    <t>110х1</t>
  </si>
  <si>
    <t>40х3/4"</t>
  </si>
  <si>
    <t>50х6/4"х50</t>
  </si>
  <si>
    <t>110х5/4</t>
  </si>
  <si>
    <t>50х2"х50</t>
  </si>
  <si>
    <t>110х6/4</t>
  </si>
  <si>
    <t>63х6/4"х63</t>
  </si>
  <si>
    <t>110х2</t>
  </si>
  <si>
    <t xml:space="preserve">Колено ПЭ-ПЭ  </t>
  </si>
  <si>
    <t>63х2"х63</t>
  </si>
  <si>
    <t>63х2,5"х63</t>
  </si>
  <si>
    <t>Тройник ПЭ-сталь с внутр. рез.</t>
  </si>
  <si>
    <t>Заглушка ПЭ   PN 16</t>
  </si>
  <si>
    <t>25х1/2"х25</t>
  </si>
  <si>
    <t>Колено ПЭ-сталь с наруж. рез.</t>
  </si>
  <si>
    <t xml:space="preserve">Тройник ПЭ-ПЭ  </t>
  </si>
  <si>
    <t>20х20х20</t>
  </si>
  <si>
    <t>40х2"</t>
  </si>
  <si>
    <t>25х25х25</t>
  </si>
  <si>
    <t>50х1"</t>
  </si>
  <si>
    <t>32х32х32</t>
  </si>
  <si>
    <t>Цена,евро</t>
  </si>
  <si>
    <t>Действует система скидок!</t>
  </si>
  <si>
    <r>
      <t xml:space="preserve">Фитинги резьбовые </t>
    </r>
    <r>
      <rPr>
        <b/>
        <i/>
        <sz val="16"/>
        <rFont val="Times New Roman Cyr"/>
        <family val="1"/>
      </rPr>
      <t>"</t>
    </r>
    <r>
      <rPr>
        <b/>
        <i/>
        <sz val="18"/>
        <rFont val="Times New Roman Cyr"/>
        <family val="0"/>
      </rPr>
      <t>UNIDELTA</t>
    </r>
    <r>
      <rPr>
        <b/>
        <i/>
        <sz val="16"/>
        <rFont val="Times New Roman Cyr"/>
        <family val="1"/>
      </rPr>
      <t>" (Италия)</t>
    </r>
  </si>
  <si>
    <t>75х50</t>
  </si>
  <si>
    <t>75х63х75</t>
  </si>
  <si>
    <t>90х75х90</t>
  </si>
  <si>
    <t>125х1</t>
  </si>
  <si>
    <t>125х2</t>
  </si>
  <si>
    <t>125х5/4</t>
  </si>
  <si>
    <t>125х6/4</t>
  </si>
  <si>
    <t>75х75</t>
  </si>
  <si>
    <t>75х2</t>
  </si>
  <si>
    <t>75х2х75</t>
  </si>
  <si>
    <t>90х90</t>
  </si>
  <si>
    <t>75х2,5</t>
  </si>
  <si>
    <t>75х2,5х75</t>
  </si>
  <si>
    <t>110х110</t>
  </si>
  <si>
    <t>75х3</t>
  </si>
  <si>
    <t>75х3х75</t>
  </si>
  <si>
    <t xml:space="preserve">             Украина, г. Киев, ул. Бережанская, 9</t>
  </si>
  <si>
    <t xml:space="preserve">                        Украина, г. Киев, ул. Бережанская, 9</t>
  </si>
  <si>
    <t>e-mail: office@abs-bk.com.ua</t>
  </si>
  <si>
    <t>e-mail: e-mail: office@abs-bk.com.ua</t>
  </si>
  <si>
    <t xml:space="preserve">              Тел. (044) 229-19-45</t>
  </si>
  <si>
    <t xml:space="preserve">Моб. (067) 249-21-43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</si>
</sst>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руб.&quot;#,##0_);\(&quot;руб.&quot;#,##0\)"/>
    <numFmt numFmtId="173" formatCode="&quot;руб.&quot;#,##0_);[Red]\(&quot;руб.&quot;#,##0\)"/>
    <numFmt numFmtId="174" formatCode="&quot;руб.&quot;#,##0.00_);\(&quot;руб.&quot;#,##0.00\)"/>
    <numFmt numFmtId="175" formatCode="&quot;руб.&quot;#,##0.00_);[Red]\(&quot;руб.&quot;#,##0.00\)"/>
    <numFmt numFmtId="176" formatCode="_(&quot;руб.&quot;* #,##0_);_(&quot;руб.&quot;* \(#,##0\);_(&quot;руб.&quot;* &quot;-&quot;_);_(@_)"/>
    <numFmt numFmtId="177" formatCode="_(* #,##0_);_(* \(#,##0\);_(* &quot;-&quot;_);_(@_)"/>
    <numFmt numFmtId="178" formatCode="_(&quot;руб.&quot;* #,##0.00_);_(&quot;руб.&quot;* \(#,##0.00\);_(&quot;руб.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59">
    <font>
      <sz val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i/>
      <sz val="16"/>
      <name val="Times New Roman Cyr"/>
      <family val="1"/>
    </font>
    <font>
      <sz val="16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  <font>
      <sz val="14"/>
      <color indexed="10"/>
      <name val="Arial Cyr"/>
      <family val="2"/>
    </font>
    <font>
      <b/>
      <i/>
      <sz val="18"/>
      <name val="Times New Roman Cyr"/>
      <family val="0"/>
    </font>
    <font>
      <b/>
      <sz val="8"/>
      <name val="Times New Roman Cyr"/>
      <family val="1"/>
    </font>
    <font>
      <b/>
      <sz val="14"/>
      <name val="Times New Roman Cyr"/>
      <family val="1"/>
    </font>
    <font>
      <b/>
      <sz val="12"/>
      <name val="Arial"/>
      <family val="2"/>
    </font>
    <font>
      <b/>
      <sz val="15"/>
      <name val="Arial Cyr"/>
      <family val="2"/>
    </font>
    <font>
      <b/>
      <i/>
      <sz val="15"/>
      <name val="Times New Roman Cyr"/>
      <family val="1"/>
    </font>
    <font>
      <sz val="15"/>
      <name val="Arial Cyr"/>
      <family val="0"/>
    </font>
    <font>
      <b/>
      <u val="single"/>
      <sz val="12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2" fontId="13" fillId="33" borderId="1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2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 horizontal="right"/>
    </xf>
    <xf numFmtId="2" fontId="15" fillId="0" borderId="10" xfId="0" applyNumberFormat="1" applyFont="1" applyBorder="1" applyAlignment="1">
      <alignment/>
    </xf>
    <xf numFmtId="0" fontId="12" fillId="0" borderId="12" xfId="0" applyFont="1" applyBorder="1" applyAlignment="1">
      <alignment horizontal="left"/>
    </xf>
    <xf numFmtId="2" fontId="15" fillId="0" borderId="12" xfId="0" applyNumberFormat="1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34" borderId="13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2" fontId="15" fillId="34" borderId="0" xfId="0" applyNumberFormat="1" applyFont="1" applyFill="1" applyBorder="1" applyAlignment="1">
      <alignment/>
    </xf>
    <xf numFmtId="0" fontId="12" fillId="34" borderId="14" xfId="0" applyFont="1" applyFill="1" applyBorder="1" applyAlignment="1">
      <alignment/>
    </xf>
    <xf numFmtId="2" fontId="15" fillId="34" borderId="15" xfId="0" applyNumberFormat="1" applyFont="1" applyFill="1" applyBorder="1" applyAlignment="1">
      <alignment/>
    </xf>
    <xf numFmtId="0" fontId="12" fillId="34" borderId="13" xfId="0" applyFont="1" applyFill="1" applyBorder="1" applyAlignment="1">
      <alignment/>
    </xf>
    <xf numFmtId="2" fontId="15" fillId="34" borderId="13" xfId="0" applyNumberFormat="1" applyFont="1" applyFill="1" applyBorder="1" applyAlignment="1">
      <alignment/>
    </xf>
    <xf numFmtId="0" fontId="14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4" fillId="34" borderId="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2" fontId="13" fillId="35" borderId="0" xfId="0" applyNumberFormat="1" applyFont="1" applyFill="1" applyBorder="1" applyAlignment="1">
      <alignment horizontal="center"/>
    </xf>
    <xf numFmtId="0" fontId="14" fillId="0" borderId="14" xfId="0" applyFont="1" applyBorder="1" applyAlignment="1">
      <alignment/>
    </xf>
    <xf numFmtId="2" fontId="15" fillId="34" borderId="11" xfId="0" applyNumberFormat="1" applyFont="1" applyFill="1" applyBorder="1" applyAlignment="1">
      <alignment/>
    </xf>
    <xf numFmtId="2" fontId="14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14" fillId="0" borderId="11" xfId="0" applyNumberFormat="1" applyFont="1" applyBorder="1" applyAlignment="1">
      <alignment/>
    </xf>
    <xf numFmtId="2" fontId="15" fillId="0" borderId="11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2" fontId="15" fillId="34" borderId="14" xfId="0" applyNumberFormat="1" applyFont="1" applyFill="1" applyBorder="1" applyAlignment="1">
      <alignment/>
    </xf>
    <xf numFmtId="0" fontId="14" fillId="34" borderId="14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4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5</xdr:col>
      <xdr:colOff>142875</xdr:colOff>
      <xdr:row>3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2124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0</xdr:rowOff>
    </xdr:from>
    <xdr:to>
      <xdr:col>5</xdr:col>
      <xdr:colOff>476250</xdr:colOff>
      <xdr:row>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2457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4"/>
  <sheetViews>
    <sheetView tabSelected="1" zoomScalePageLayoutView="0" workbookViewId="0" topLeftCell="A1">
      <selection activeCell="P3" sqref="P3"/>
    </sheetView>
  </sheetViews>
  <sheetFormatPr defaultColWidth="11.375" defaultRowHeight="12.75"/>
  <cols>
    <col min="1" max="1" width="4.125" style="0" customWidth="1"/>
    <col min="2" max="2" width="8.375" style="0" customWidth="1"/>
    <col min="3" max="3" width="6.75390625" style="0" bestFit="1" customWidth="1"/>
    <col min="4" max="4" width="9.375" style="0" bestFit="1" customWidth="1"/>
    <col min="5" max="5" width="2.125" style="0" customWidth="1"/>
    <col min="6" max="6" width="7.75390625" style="0" customWidth="1"/>
    <col min="7" max="7" width="6.75390625" style="0" bestFit="1" customWidth="1"/>
    <col min="8" max="8" width="9.375" style="0" bestFit="1" customWidth="1"/>
    <col min="9" max="9" width="2.00390625" style="0" customWidth="1"/>
    <col min="10" max="10" width="7.75390625" style="0" customWidth="1"/>
    <col min="11" max="11" width="7.875" style="0" bestFit="1" customWidth="1"/>
    <col min="12" max="12" width="9.375" style="0" customWidth="1"/>
    <col min="13" max="13" width="2.00390625" style="0" customWidth="1"/>
    <col min="14" max="14" width="8.00390625" style="0" customWidth="1"/>
    <col min="15" max="15" width="9.00390625" style="0" bestFit="1" customWidth="1"/>
    <col min="16" max="16" width="9.375" style="0" bestFit="1" customWidth="1"/>
    <col min="17" max="17" width="2.125" style="0" customWidth="1"/>
    <col min="18" max="18" width="8.00390625" style="0" customWidth="1"/>
    <col min="19" max="19" width="9.00390625" style="0" bestFit="1" customWidth="1"/>
    <col min="20" max="20" width="11.375" style="0" customWidth="1"/>
    <col min="21" max="23" width="9.125" style="0" hidden="1" customWidth="1"/>
    <col min="24" max="24" width="9.625" style="0" customWidth="1"/>
  </cols>
  <sheetData>
    <row r="1" spans="2:21" ht="19.5" customHeight="1">
      <c r="B1" s="1"/>
      <c r="C1" s="2"/>
      <c r="D1" s="2"/>
      <c r="E1" s="2"/>
      <c r="F1" s="2"/>
      <c r="H1" s="52"/>
      <c r="I1" s="53"/>
      <c r="J1" s="54" t="s">
        <v>171</v>
      </c>
      <c r="K1" s="55"/>
      <c r="L1" s="56"/>
      <c r="N1" s="2"/>
      <c r="O1" s="2"/>
      <c r="P1" s="2"/>
      <c r="Q1" s="2"/>
      <c r="R1" s="2"/>
      <c r="S1" s="2"/>
      <c r="T1" s="2"/>
      <c r="U1" s="2"/>
    </row>
    <row r="2" spans="2:21" ht="18" customHeight="1">
      <c r="B2" s="1"/>
      <c r="C2" s="2"/>
      <c r="D2" s="2"/>
      <c r="E2" s="2"/>
      <c r="F2" s="67" t="s">
        <v>175</v>
      </c>
      <c r="G2" s="67"/>
      <c r="H2" s="67"/>
      <c r="I2" s="67"/>
      <c r="J2" s="67"/>
      <c r="K2" s="67"/>
      <c r="L2" s="67"/>
      <c r="M2" s="67"/>
      <c r="N2" s="67"/>
      <c r="O2" s="67"/>
      <c r="P2" s="2"/>
      <c r="Q2" s="2"/>
      <c r="R2" s="2"/>
      <c r="S2" s="2"/>
      <c r="T2" s="2"/>
      <c r="U2" s="2"/>
    </row>
    <row r="3" spans="2:21" ht="17.25" customHeight="1">
      <c r="B3" s="41"/>
      <c r="C3" s="1"/>
      <c r="D3" s="2"/>
      <c r="E3" s="2"/>
      <c r="F3" s="2"/>
      <c r="H3" s="67" t="s">
        <v>176</v>
      </c>
      <c r="I3" s="67"/>
      <c r="J3" s="67"/>
      <c r="K3" s="67"/>
      <c r="L3" s="67"/>
      <c r="N3" s="2"/>
      <c r="O3" s="2"/>
      <c r="P3" s="2"/>
      <c r="Q3" s="2"/>
      <c r="R3" s="2"/>
      <c r="S3" s="2"/>
      <c r="T3" s="2"/>
      <c r="U3" s="2"/>
    </row>
    <row r="4" spans="2:14" ht="24" customHeight="1">
      <c r="B4" s="4" t="s">
        <v>154</v>
      </c>
      <c r="D4" s="5"/>
      <c r="E4" s="5"/>
      <c r="F4" s="5"/>
      <c r="G4" s="5"/>
      <c r="H4" s="5"/>
      <c r="I4" s="5"/>
      <c r="J4" s="5"/>
      <c r="N4" s="28"/>
    </row>
    <row r="5" spans="2:14" ht="15.75" customHeight="1">
      <c r="B5" s="64" t="s">
        <v>174</v>
      </c>
      <c r="D5" s="5"/>
      <c r="E5" s="5"/>
      <c r="F5" s="5"/>
      <c r="G5" s="5"/>
      <c r="H5" s="5"/>
      <c r="I5" s="5"/>
      <c r="J5" s="5"/>
      <c r="N5" s="28"/>
    </row>
    <row r="6" spans="2:14" ht="17.25" customHeight="1">
      <c r="B6" s="64" t="s">
        <v>40</v>
      </c>
      <c r="D6" s="5"/>
      <c r="E6" s="5"/>
      <c r="F6" s="5"/>
      <c r="G6" s="5"/>
      <c r="H6" s="5"/>
      <c r="I6" s="5"/>
      <c r="J6" s="5"/>
      <c r="N6" s="28"/>
    </row>
    <row r="7" spans="2:14" ht="11.25" customHeight="1">
      <c r="B7" s="3"/>
      <c r="C7" s="4"/>
      <c r="D7" s="5"/>
      <c r="E7" s="5"/>
      <c r="F7" s="5"/>
      <c r="G7" s="5"/>
      <c r="H7" s="5"/>
      <c r="I7" s="5"/>
      <c r="J7" s="5"/>
      <c r="N7" s="6"/>
    </row>
    <row r="8" spans="2:21" s="13" customFormat="1" ht="11.25">
      <c r="B8" s="10" t="s">
        <v>44</v>
      </c>
      <c r="C8" s="11" t="s">
        <v>45</v>
      </c>
      <c r="D8" s="12" t="s">
        <v>152</v>
      </c>
      <c r="F8" s="10" t="s">
        <v>44</v>
      </c>
      <c r="G8" s="11" t="s">
        <v>45</v>
      </c>
      <c r="H8" s="12" t="s">
        <v>152</v>
      </c>
      <c r="J8" s="10" t="s">
        <v>44</v>
      </c>
      <c r="K8" s="11" t="s">
        <v>45</v>
      </c>
      <c r="L8" s="12" t="s">
        <v>152</v>
      </c>
      <c r="N8" s="10" t="s">
        <v>44</v>
      </c>
      <c r="O8" s="11" t="s">
        <v>45</v>
      </c>
      <c r="P8" s="12" t="s">
        <v>152</v>
      </c>
      <c r="R8" s="10" t="s">
        <v>44</v>
      </c>
      <c r="S8" s="11" t="s">
        <v>45</v>
      </c>
      <c r="T8" s="12" t="s">
        <v>152</v>
      </c>
      <c r="U8" s="14" t="s">
        <v>46</v>
      </c>
    </row>
    <row r="9" spans="2:21" s="13" customFormat="1" ht="11.25">
      <c r="B9" s="29" t="s">
        <v>47</v>
      </c>
      <c r="C9" s="30"/>
      <c r="D9" s="31"/>
      <c r="F9" s="14">
        <v>601549</v>
      </c>
      <c r="G9" s="11" t="s">
        <v>48</v>
      </c>
      <c r="H9" s="17">
        <v>2.62</v>
      </c>
      <c r="J9" s="14">
        <v>602525</v>
      </c>
      <c r="K9" s="11" t="s">
        <v>49</v>
      </c>
      <c r="L9" s="17">
        <v>1.03</v>
      </c>
      <c r="N9" s="14">
        <v>603040</v>
      </c>
      <c r="O9" s="11" t="s">
        <v>50</v>
      </c>
      <c r="P9" s="17">
        <v>4.73</v>
      </c>
      <c r="R9" s="14">
        <v>603633</v>
      </c>
      <c r="S9" s="11" t="s">
        <v>51</v>
      </c>
      <c r="T9" s="17">
        <v>2.83</v>
      </c>
      <c r="U9" s="18" t="e">
        <f>#REF!*1.4</f>
        <v>#REF!</v>
      </c>
    </row>
    <row r="10" spans="2:21" s="13" customFormat="1" ht="11.25">
      <c r="B10" s="19">
        <v>601020</v>
      </c>
      <c r="C10" s="11" t="s">
        <v>52</v>
      </c>
      <c r="D10" s="17">
        <v>1.28</v>
      </c>
      <c r="F10" s="14">
        <v>601550</v>
      </c>
      <c r="G10" s="11" t="s">
        <v>53</v>
      </c>
      <c r="H10" s="17">
        <v>2.62</v>
      </c>
      <c r="J10" s="14">
        <v>602526</v>
      </c>
      <c r="K10" s="11" t="s">
        <v>54</v>
      </c>
      <c r="L10" s="17">
        <v>1.05</v>
      </c>
      <c r="N10" s="14">
        <v>603050</v>
      </c>
      <c r="O10" s="11" t="s">
        <v>55</v>
      </c>
      <c r="P10" s="17">
        <v>6.41</v>
      </c>
      <c r="R10" s="14">
        <v>603639</v>
      </c>
      <c r="S10" s="11" t="s">
        <v>56</v>
      </c>
      <c r="T10" s="17">
        <v>4.06</v>
      </c>
      <c r="U10" s="18" t="e">
        <f>#REF!*1.4</f>
        <v>#REF!</v>
      </c>
    </row>
    <row r="11" spans="2:21" s="13" customFormat="1" ht="11.25">
      <c r="B11" s="14">
        <v>601025</v>
      </c>
      <c r="C11" s="11" t="s">
        <v>57</v>
      </c>
      <c r="D11" s="17">
        <v>1.53</v>
      </c>
      <c r="F11" s="14">
        <v>601551</v>
      </c>
      <c r="G11" s="11" t="s">
        <v>58</v>
      </c>
      <c r="H11" s="17">
        <v>2.62</v>
      </c>
      <c r="J11" s="14">
        <v>602530</v>
      </c>
      <c r="K11" s="11" t="s">
        <v>59</v>
      </c>
      <c r="L11" s="17">
        <v>1.34</v>
      </c>
      <c r="N11" s="20">
        <v>603063</v>
      </c>
      <c r="O11" s="11" t="s">
        <v>60</v>
      </c>
      <c r="P11" s="17">
        <v>9.13</v>
      </c>
      <c r="R11" s="14">
        <v>603640</v>
      </c>
      <c r="S11" s="11" t="s">
        <v>61</v>
      </c>
      <c r="T11" s="17">
        <v>4.06</v>
      </c>
      <c r="U11" s="18" t="e">
        <f>#REF!*1.4</f>
        <v>#REF!</v>
      </c>
    </row>
    <row r="12" spans="2:21" s="13" customFormat="1" ht="11.25">
      <c r="B12" s="14">
        <v>601032</v>
      </c>
      <c r="C12" s="11" t="s">
        <v>62</v>
      </c>
      <c r="D12" s="17">
        <v>1.98</v>
      </c>
      <c r="F12" s="14">
        <v>601561</v>
      </c>
      <c r="G12" s="11" t="s">
        <v>63</v>
      </c>
      <c r="H12" s="17">
        <v>3.79</v>
      </c>
      <c r="J12" s="14">
        <v>602531</v>
      </c>
      <c r="K12" s="11" t="s">
        <v>64</v>
      </c>
      <c r="L12" s="17">
        <v>1.34</v>
      </c>
      <c r="N12" s="29" t="s">
        <v>65</v>
      </c>
      <c r="O12" s="32"/>
      <c r="P12" s="33"/>
      <c r="R12" s="14">
        <v>603641</v>
      </c>
      <c r="S12" s="11" t="s">
        <v>66</v>
      </c>
      <c r="T12" s="17">
        <v>4.41</v>
      </c>
      <c r="U12" s="18" t="e">
        <f>#REF!*1.4</f>
        <v>#REF!</v>
      </c>
    </row>
    <row r="13" spans="2:21" s="13" customFormat="1" ht="11.25">
      <c r="B13" s="14">
        <v>601040</v>
      </c>
      <c r="C13" s="11" t="s">
        <v>67</v>
      </c>
      <c r="D13" s="17">
        <v>3.23</v>
      </c>
      <c r="F13" s="14">
        <v>601562</v>
      </c>
      <c r="G13" s="11" t="s">
        <v>68</v>
      </c>
      <c r="H13" s="17">
        <v>3.74</v>
      </c>
      <c r="J13" s="14">
        <v>602532</v>
      </c>
      <c r="K13" s="11" t="s">
        <v>69</v>
      </c>
      <c r="L13" s="17">
        <v>1.34</v>
      </c>
      <c r="N13" s="14">
        <v>603024</v>
      </c>
      <c r="O13" s="11" t="s">
        <v>74</v>
      </c>
      <c r="P13" s="17">
        <v>2.22</v>
      </c>
      <c r="R13" s="14">
        <v>603649</v>
      </c>
      <c r="S13" s="11" t="s">
        <v>70</v>
      </c>
      <c r="T13" s="17">
        <v>5.48</v>
      </c>
      <c r="U13" s="18" t="e">
        <f>#REF!*1.4</f>
        <v>#REF!</v>
      </c>
    </row>
    <row r="14" spans="2:21" s="13" customFormat="1" ht="11.25">
      <c r="B14" s="14">
        <v>601050</v>
      </c>
      <c r="C14" s="11" t="s">
        <v>71</v>
      </c>
      <c r="D14" s="17">
        <v>4.4</v>
      </c>
      <c r="F14" s="14">
        <v>601563</v>
      </c>
      <c r="G14" s="11" t="s">
        <v>72</v>
      </c>
      <c r="H14" s="17">
        <v>3.74</v>
      </c>
      <c r="J14" s="14">
        <v>602533</v>
      </c>
      <c r="K14" s="11" t="s">
        <v>73</v>
      </c>
      <c r="L14" s="17">
        <v>1.59</v>
      </c>
      <c r="N14" s="14">
        <v>603031</v>
      </c>
      <c r="O14" s="11" t="s">
        <v>83</v>
      </c>
      <c r="P14" s="17">
        <v>2.79</v>
      </c>
      <c r="R14" s="36" t="s">
        <v>75</v>
      </c>
      <c r="S14" s="37"/>
      <c r="T14" s="31"/>
      <c r="U14" s="18"/>
    </row>
    <row r="15" spans="2:21" s="13" customFormat="1" ht="11.25">
      <c r="B15" s="20">
        <v>601063</v>
      </c>
      <c r="C15" s="11" t="s">
        <v>76</v>
      </c>
      <c r="D15" s="17">
        <v>6.09</v>
      </c>
      <c r="F15" s="20">
        <v>601564</v>
      </c>
      <c r="G15" s="11" t="s">
        <v>77</v>
      </c>
      <c r="H15" s="17">
        <v>3.74</v>
      </c>
      <c r="J15" s="14">
        <v>602539</v>
      </c>
      <c r="K15" s="11" t="s">
        <v>78</v>
      </c>
      <c r="L15" s="17">
        <v>2.14</v>
      </c>
      <c r="N15" s="14">
        <v>603039</v>
      </c>
      <c r="O15" s="11" t="s">
        <v>88</v>
      </c>
      <c r="P15" s="17">
        <v>4.73</v>
      </c>
      <c r="R15" s="14">
        <v>605101</v>
      </c>
      <c r="S15" s="11" t="s">
        <v>79</v>
      </c>
      <c r="T15" s="17">
        <v>1.09</v>
      </c>
      <c r="U15" s="18" t="e">
        <f>#REF!*1.6</f>
        <v>#REF!</v>
      </c>
    </row>
    <row r="16" spans="2:21" s="13" customFormat="1" ht="11.25">
      <c r="B16" s="29" t="s">
        <v>80</v>
      </c>
      <c r="C16" s="32"/>
      <c r="D16" s="33"/>
      <c r="F16" s="29" t="s">
        <v>81</v>
      </c>
      <c r="G16" s="32"/>
      <c r="H16" s="33"/>
      <c r="J16" s="14">
        <v>602540</v>
      </c>
      <c r="K16" s="11" t="s">
        <v>82</v>
      </c>
      <c r="L16" s="17">
        <v>2.14</v>
      </c>
      <c r="N16" s="14">
        <v>603048</v>
      </c>
      <c r="O16" s="11" t="s">
        <v>91</v>
      </c>
      <c r="P16" s="17">
        <v>6.41</v>
      </c>
      <c r="R16" s="14">
        <v>605102</v>
      </c>
      <c r="S16" s="11" t="s">
        <v>84</v>
      </c>
      <c r="T16" s="17">
        <v>1.09</v>
      </c>
      <c r="U16" s="18" t="e">
        <f>#REF!*1.6</f>
        <v>#REF!</v>
      </c>
    </row>
    <row r="17" spans="2:21" s="13" customFormat="1" ht="11.25">
      <c r="B17" s="19">
        <v>601024</v>
      </c>
      <c r="C17" s="11" t="s">
        <v>85</v>
      </c>
      <c r="D17" s="17">
        <v>1.42</v>
      </c>
      <c r="F17" s="19">
        <v>601620</v>
      </c>
      <c r="G17" s="11" t="s">
        <v>86</v>
      </c>
      <c r="H17" s="17">
        <v>0.82</v>
      </c>
      <c r="J17" s="14">
        <v>602541</v>
      </c>
      <c r="K17" s="11" t="s">
        <v>87</v>
      </c>
      <c r="L17" s="17">
        <v>2.14</v>
      </c>
      <c r="N17" s="14">
        <v>603049</v>
      </c>
      <c r="O17" s="11" t="s">
        <v>95</v>
      </c>
      <c r="P17" s="17">
        <v>6.41</v>
      </c>
      <c r="R17" s="14">
        <v>605103</v>
      </c>
      <c r="S17" s="11" t="s">
        <v>89</v>
      </c>
      <c r="T17" s="17">
        <v>1.09</v>
      </c>
      <c r="U17" s="18" t="e">
        <f>#REF!*1.6</f>
        <v>#REF!</v>
      </c>
    </row>
    <row r="18" spans="2:21" s="13" customFormat="1" ht="11.25">
      <c r="B18" s="14">
        <v>601031</v>
      </c>
      <c r="C18" s="11" t="s">
        <v>93</v>
      </c>
      <c r="D18" s="17">
        <v>1.82</v>
      </c>
      <c r="F18" s="14">
        <v>601621</v>
      </c>
      <c r="G18" s="11" t="s">
        <v>90</v>
      </c>
      <c r="H18" s="17">
        <v>0.82</v>
      </c>
      <c r="J18" s="14">
        <v>602549</v>
      </c>
      <c r="K18" s="11" t="s">
        <v>48</v>
      </c>
      <c r="L18" s="17">
        <v>2.94</v>
      </c>
      <c r="N18" s="14">
        <v>603062</v>
      </c>
      <c r="O18" s="11" t="s">
        <v>99</v>
      </c>
      <c r="P18" s="17">
        <v>8.57</v>
      </c>
      <c r="R18" s="14">
        <v>605104</v>
      </c>
      <c r="S18" s="11" t="s">
        <v>92</v>
      </c>
      <c r="T18" s="17">
        <v>1.23</v>
      </c>
      <c r="U18" s="18" t="e">
        <f>#REF!*1.6</f>
        <v>#REF!</v>
      </c>
    </row>
    <row r="19" spans="2:21" s="13" customFormat="1" ht="11.25">
      <c r="B19" s="14">
        <v>601038</v>
      </c>
      <c r="C19" s="11" t="s">
        <v>97</v>
      </c>
      <c r="D19" s="17">
        <v>3.13</v>
      </c>
      <c r="F19" s="14">
        <v>601622</v>
      </c>
      <c r="G19" s="11" t="s">
        <v>94</v>
      </c>
      <c r="H19" s="17">
        <v>0.93</v>
      </c>
      <c r="J19" s="14">
        <v>602550</v>
      </c>
      <c r="K19" s="11" t="s">
        <v>53</v>
      </c>
      <c r="L19" s="17">
        <v>2.94</v>
      </c>
      <c r="N19" s="14">
        <v>603175</v>
      </c>
      <c r="O19" s="11" t="s">
        <v>156</v>
      </c>
      <c r="P19" s="17">
        <v>19.01</v>
      </c>
      <c r="R19" s="14">
        <v>605105</v>
      </c>
      <c r="S19" s="11" t="s">
        <v>96</v>
      </c>
      <c r="T19" s="17">
        <v>1.23</v>
      </c>
      <c r="U19" s="18" t="e">
        <f>#REF!*1.6</f>
        <v>#REF!</v>
      </c>
    </row>
    <row r="20" spans="2:21" s="13" customFormat="1" ht="11.25">
      <c r="B20" s="14">
        <v>601039</v>
      </c>
      <c r="C20" s="11" t="s">
        <v>101</v>
      </c>
      <c r="D20" s="17">
        <v>3.13</v>
      </c>
      <c r="F20" s="14">
        <v>601624</v>
      </c>
      <c r="G20" s="11" t="s">
        <v>98</v>
      </c>
      <c r="H20" s="17">
        <v>0.93</v>
      </c>
      <c r="J20" s="14">
        <v>602551</v>
      </c>
      <c r="K20" s="11" t="s">
        <v>58</v>
      </c>
      <c r="L20" s="17">
        <v>2.98</v>
      </c>
      <c r="N20" s="14">
        <v>603190</v>
      </c>
      <c r="O20" s="11" t="s">
        <v>157</v>
      </c>
      <c r="P20" s="17">
        <v>26.33</v>
      </c>
      <c r="R20" s="14">
        <v>605106</v>
      </c>
      <c r="S20" s="11" t="s">
        <v>100</v>
      </c>
      <c r="T20" s="17">
        <v>1.23</v>
      </c>
      <c r="U20" s="18" t="e">
        <f>#REF!*1.6</f>
        <v>#REF!</v>
      </c>
    </row>
    <row r="21" spans="2:21" s="13" customFormat="1" ht="11.25">
      <c r="B21" s="14">
        <v>601047</v>
      </c>
      <c r="C21" s="11" t="s">
        <v>104</v>
      </c>
      <c r="D21" s="17">
        <v>4.06</v>
      </c>
      <c r="F21" s="14">
        <v>601625</v>
      </c>
      <c r="G21" s="11" t="s">
        <v>49</v>
      </c>
      <c r="H21" s="17">
        <v>0.93</v>
      </c>
      <c r="J21" s="14">
        <v>602562</v>
      </c>
      <c r="K21" s="11" t="s">
        <v>68</v>
      </c>
      <c r="L21" s="17">
        <v>4.06</v>
      </c>
      <c r="N21" s="29" t="s">
        <v>102</v>
      </c>
      <c r="O21" s="32"/>
      <c r="P21" s="33"/>
      <c r="R21" s="14">
        <v>605107</v>
      </c>
      <c r="S21" s="11" t="s">
        <v>103</v>
      </c>
      <c r="T21" s="17">
        <v>1.4</v>
      </c>
      <c r="U21" s="18" t="e">
        <f>#REF!*1.6</f>
        <v>#REF!</v>
      </c>
    </row>
    <row r="22" spans="2:21" s="13" customFormat="1" ht="11.25">
      <c r="B22" s="14">
        <v>601048</v>
      </c>
      <c r="C22" s="11" t="s">
        <v>107</v>
      </c>
      <c r="D22" s="17">
        <v>4.06</v>
      </c>
      <c r="F22" s="14">
        <v>601626</v>
      </c>
      <c r="G22" s="11" t="s">
        <v>54</v>
      </c>
      <c r="H22" s="17">
        <v>0.93</v>
      </c>
      <c r="J22" s="14">
        <v>602563</v>
      </c>
      <c r="K22" s="11" t="s">
        <v>72</v>
      </c>
      <c r="L22" s="17">
        <v>4.06</v>
      </c>
      <c r="N22" s="19">
        <v>603520</v>
      </c>
      <c r="O22" s="11" t="s">
        <v>105</v>
      </c>
      <c r="P22" s="17">
        <v>1.44</v>
      </c>
      <c r="R22" s="14">
        <v>605108</v>
      </c>
      <c r="S22" s="11" t="s">
        <v>106</v>
      </c>
      <c r="T22" s="17">
        <v>1.4</v>
      </c>
      <c r="U22" s="18" t="e">
        <f>#REF!*1.6</f>
        <v>#REF!</v>
      </c>
    </row>
    <row r="23" spans="2:21" s="13" customFormat="1" ht="11.25">
      <c r="B23" s="14">
        <v>601049</v>
      </c>
      <c r="C23" s="11" t="s">
        <v>110</v>
      </c>
      <c r="D23" s="17">
        <v>4.06</v>
      </c>
      <c r="F23" s="14">
        <v>601630</v>
      </c>
      <c r="G23" s="11" t="s">
        <v>59</v>
      </c>
      <c r="H23" s="17">
        <v>1.18</v>
      </c>
      <c r="J23" s="14">
        <v>602564</v>
      </c>
      <c r="K23" s="11" t="s">
        <v>77</v>
      </c>
      <c r="L23" s="17">
        <v>4.06</v>
      </c>
      <c r="N23" s="14">
        <v>603521</v>
      </c>
      <c r="O23" s="11" t="s">
        <v>108</v>
      </c>
      <c r="P23" s="17">
        <v>1.44</v>
      </c>
      <c r="R23" s="14">
        <v>605109</v>
      </c>
      <c r="S23" s="11" t="s">
        <v>109</v>
      </c>
      <c r="T23" s="17">
        <v>1.4</v>
      </c>
      <c r="U23" s="18" t="e">
        <f>#REF!*1.6</f>
        <v>#REF!</v>
      </c>
    </row>
    <row r="24" spans="2:21" s="13" customFormat="1" ht="11.25">
      <c r="B24" s="14">
        <v>601060</v>
      </c>
      <c r="C24" s="11" t="s">
        <v>114</v>
      </c>
      <c r="D24" s="17">
        <v>5.75</v>
      </c>
      <c r="F24" s="14">
        <v>601631</v>
      </c>
      <c r="G24" s="11" t="s">
        <v>64</v>
      </c>
      <c r="H24" s="17">
        <v>1.18</v>
      </c>
      <c r="J24" s="38" t="s">
        <v>111</v>
      </c>
      <c r="K24" s="30"/>
      <c r="L24" s="31"/>
      <c r="N24" s="14">
        <v>603525</v>
      </c>
      <c r="O24" s="11" t="s">
        <v>112</v>
      </c>
      <c r="P24" s="17">
        <v>1.85</v>
      </c>
      <c r="R24" s="14">
        <v>605111</v>
      </c>
      <c r="S24" s="11" t="s">
        <v>113</v>
      </c>
      <c r="T24" s="17">
        <v>1.53</v>
      </c>
      <c r="U24" s="18" t="e">
        <f>#REF!*1.6</f>
        <v>#REF!</v>
      </c>
    </row>
    <row r="25" spans="2:21" s="13" customFormat="1" ht="11.25">
      <c r="B25" s="14">
        <v>601061</v>
      </c>
      <c r="C25" s="11" t="s">
        <v>117</v>
      </c>
      <c r="D25" s="17">
        <v>5.75</v>
      </c>
      <c r="F25" s="14">
        <v>601632</v>
      </c>
      <c r="G25" s="11" t="s">
        <v>69</v>
      </c>
      <c r="H25" s="17">
        <v>1.18</v>
      </c>
      <c r="J25" s="14">
        <v>602620</v>
      </c>
      <c r="K25" s="11" t="s">
        <v>86</v>
      </c>
      <c r="L25" s="17">
        <v>0.96</v>
      </c>
      <c r="N25" s="14">
        <v>603526</v>
      </c>
      <c r="O25" s="11" t="s">
        <v>115</v>
      </c>
      <c r="P25" s="17">
        <v>1.88</v>
      </c>
      <c r="R25" s="14">
        <v>605112</v>
      </c>
      <c r="S25" s="11" t="s">
        <v>116</v>
      </c>
      <c r="T25" s="17">
        <v>1.53</v>
      </c>
      <c r="U25" s="18" t="e">
        <f>#REF!*1.6</f>
        <v>#REF!</v>
      </c>
    </row>
    <row r="26" spans="2:21" s="13" customFormat="1" ht="11.25">
      <c r="B26" s="14">
        <v>601062</v>
      </c>
      <c r="C26" s="11" t="s">
        <v>120</v>
      </c>
      <c r="D26" s="17">
        <v>5.75</v>
      </c>
      <c r="F26" s="14">
        <v>601633</v>
      </c>
      <c r="G26" s="11" t="s">
        <v>73</v>
      </c>
      <c r="H26" s="17">
        <v>1.64</v>
      </c>
      <c r="J26" s="14">
        <v>602621</v>
      </c>
      <c r="K26" s="11" t="s">
        <v>90</v>
      </c>
      <c r="L26" s="17">
        <v>0.96</v>
      </c>
      <c r="N26" s="14">
        <v>603530</v>
      </c>
      <c r="O26" s="11" t="s">
        <v>118</v>
      </c>
      <c r="P26" s="17">
        <v>2.31</v>
      </c>
      <c r="R26" s="14">
        <v>605113</v>
      </c>
      <c r="S26" s="11" t="s">
        <v>119</v>
      </c>
      <c r="T26" s="17">
        <v>1.53</v>
      </c>
      <c r="U26" s="18" t="e">
        <f>#REF!*1.6</f>
        <v>#REF!</v>
      </c>
    </row>
    <row r="27" spans="2:21" s="13" customFormat="1" ht="11.25">
      <c r="B27" s="14">
        <v>601174</v>
      </c>
      <c r="C27" s="11" t="s">
        <v>155</v>
      </c>
      <c r="D27" s="17">
        <v>12.07</v>
      </c>
      <c r="F27" s="14">
        <v>601639</v>
      </c>
      <c r="G27" s="11" t="s">
        <v>78</v>
      </c>
      <c r="H27" s="17">
        <v>1.86</v>
      </c>
      <c r="J27" s="14">
        <v>602624</v>
      </c>
      <c r="K27" s="11" t="s">
        <v>98</v>
      </c>
      <c r="L27" s="17">
        <v>1.23</v>
      </c>
      <c r="N27" s="14">
        <v>603531</v>
      </c>
      <c r="O27" s="11" t="s">
        <v>121</v>
      </c>
      <c r="P27" s="17">
        <v>2.31</v>
      </c>
      <c r="R27" s="14">
        <v>605114</v>
      </c>
      <c r="S27" s="11" t="s">
        <v>122</v>
      </c>
      <c r="T27" s="17">
        <v>1.53</v>
      </c>
      <c r="U27" s="18" t="e">
        <f>#REF!*1.6</f>
        <v>#REF!</v>
      </c>
    </row>
    <row r="28" spans="2:21" s="13" customFormat="1" ht="11.25">
      <c r="B28" s="38" t="s">
        <v>123</v>
      </c>
      <c r="C28" s="30"/>
      <c r="D28" s="31"/>
      <c r="F28" s="14">
        <v>601640</v>
      </c>
      <c r="G28" s="11" t="s">
        <v>82</v>
      </c>
      <c r="H28" s="17">
        <v>1.86</v>
      </c>
      <c r="J28" s="14">
        <v>602625</v>
      </c>
      <c r="K28" s="11" t="s">
        <v>49</v>
      </c>
      <c r="L28" s="17">
        <v>1.23</v>
      </c>
      <c r="N28" s="14">
        <v>603532</v>
      </c>
      <c r="O28" s="11" t="s">
        <v>124</v>
      </c>
      <c r="P28" s="17">
        <v>2.31</v>
      </c>
      <c r="R28" s="14">
        <v>605115</v>
      </c>
      <c r="S28" s="11" t="s">
        <v>125</v>
      </c>
      <c r="T28" s="17">
        <v>2.11</v>
      </c>
      <c r="U28" s="18" t="e">
        <f>#REF!*1.6</f>
        <v>#REF!</v>
      </c>
    </row>
    <row r="29" spans="2:21" s="13" customFormat="1" ht="11.25">
      <c r="B29" s="14">
        <v>601350</v>
      </c>
      <c r="C29" s="11" t="s">
        <v>53</v>
      </c>
      <c r="D29" s="17">
        <v>11.23</v>
      </c>
      <c r="F29" s="14">
        <v>601641</v>
      </c>
      <c r="G29" s="11" t="s">
        <v>87</v>
      </c>
      <c r="H29" s="17">
        <v>1.86</v>
      </c>
      <c r="J29" s="14">
        <v>602626</v>
      </c>
      <c r="K29" s="11" t="s">
        <v>54</v>
      </c>
      <c r="L29" s="17">
        <v>1.23</v>
      </c>
      <c r="N29" s="14">
        <v>603533</v>
      </c>
      <c r="O29" s="11" t="s">
        <v>51</v>
      </c>
      <c r="P29" s="17">
        <v>2.31</v>
      </c>
      <c r="R29" s="14">
        <v>605116</v>
      </c>
      <c r="S29" s="11" t="s">
        <v>126</v>
      </c>
      <c r="T29" s="17">
        <v>2.11</v>
      </c>
      <c r="U29" s="18" t="e">
        <f>#REF!*1.6</f>
        <v>#REF!</v>
      </c>
    </row>
    <row r="30" spans="2:21" s="13" customFormat="1" ht="11.25">
      <c r="B30" s="14">
        <v>601351</v>
      </c>
      <c r="C30" s="11" t="s">
        <v>58</v>
      </c>
      <c r="D30" s="17">
        <v>11.7</v>
      </c>
      <c r="F30" s="14">
        <v>601649</v>
      </c>
      <c r="G30" s="11" t="s">
        <v>48</v>
      </c>
      <c r="H30" s="17">
        <v>2.69</v>
      </c>
      <c r="J30" s="14">
        <v>602630</v>
      </c>
      <c r="K30" s="11" t="s">
        <v>59</v>
      </c>
      <c r="L30" s="17">
        <v>1.42</v>
      </c>
      <c r="N30" s="14">
        <v>603539</v>
      </c>
      <c r="O30" s="11" t="s">
        <v>56</v>
      </c>
      <c r="P30" s="17">
        <v>4.06</v>
      </c>
      <c r="R30" s="14">
        <v>605117</v>
      </c>
      <c r="S30" s="11" t="s">
        <v>127</v>
      </c>
      <c r="T30" s="17">
        <v>2.11</v>
      </c>
      <c r="U30" s="18" t="e">
        <f>#REF!*1.6</f>
        <v>#REF!</v>
      </c>
    </row>
    <row r="31" spans="2:21" s="13" customFormat="1" ht="11.25">
      <c r="B31" s="14">
        <v>601363</v>
      </c>
      <c r="C31" s="11" t="s">
        <v>72</v>
      </c>
      <c r="D31" s="17">
        <v>12.42</v>
      </c>
      <c r="F31" s="14">
        <v>601650</v>
      </c>
      <c r="G31" s="11" t="s">
        <v>53</v>
      </c>
      <c r="H31" s="17">
        <v>2.69</v>
      </c>
      <c r="J31" s="14">
        <v>602631</v>
      </c>
      <c r="K31" s="11" t="s">
        <v>64</v>
      </c>
      <c r="L31" s="17">
        <v>1.42</v>
      </c>
      <c r="N31" s="14">
        <v>603540</v>
      </c>
      <c r="O31" s="11" t="s">
        <v>61</v>
      </c>
      <c r="P31" s="17">
        <v>4.06</v>
      </c>
      <c r="R31" s="14">
        <v>605118</v>
      </c>
      <c r="S31" s="11" t="s">
        <v>128</v>
      </c>
      <c r="T31" s="17">
        <v>2.11</v>
      </c>
      <c r="U31" s="18" t="e">
        <f>#REF!*1.6</f>
        <v>#REF!</v>
      </c>
    </row>
    <row r="32" spans="2:21" s="13" customFormat="1" ht="11.25">
      <c r="B32" s="14">
        <v>601364</v>
      </c>
      <c r="C32" s="11" t="s">
        <v>77</v>
      </c>
      <c r="D32" s="17">
        <v>14.49</v>
      </c>
      <c r="F32" s="14">
        <v>601651</v>
      </c>
      <c r="G32" s="11" t="s">
        <v>58</v>
      </c>
      <c r="H32" s="17">
        <v>2.69</v>
      </c>
      <c r="J32" s="21">
        <v>602632</v>
      </c>
      <c r="K32" s="11" t="s">
        <v>69</v>
      </c>
      <c r="L32" s="17">
        <v>1.423</v>
      </c>
      <c r="N32" s="14">
        <v>603541</v>
      </c>
      <c r="O32" s="11" t="s">
        <v>66</v>
      </c>
      <c r="P32" s="17">
        <v>4.06</v>
      </c>
      <c r="R32" s="14">
        <v>605119</v>
      </c>
      <c r="S32" s="11" t="s">
        <v>129</v>
      </c>
      <c r="T32" s="17">
        <v>2.11</v>
      </c>
      <c r="U32" s="18" t="e">
        <f>#REF!*1.6</f>
        <v>#REF!</v>
      </c>
    </row>
    <row r="33" spans="2:21" s="13" customFormat="1" ht="11.25">
      <c r="B33" s="38" t="s">
        <v>130</v>
      </c>
      <c r="C33" s="30"/>
      <c r="D33" s="31"/>
      <c r="F33" s="14">
        <v>601661</v>
      </c>
      <c r="G33" s="11" t="s">
        <v>63</v>
      </c>
      <c r="H33" s="17">
        <v>3.74</v>
      </c>
      <c r="J33" s="14">
        <v>602633</v>
      </c>
      <c r="K33" s="11" t="s">
        <v>73</v>
      </c>
      <c r="L33" s="17">
        <v>2.05</v>
      </c>
      <c r="N33" s="14">
        <v>603549</v>
      </c>
      <c r="O33" s="11" t="s">
        <v>70</v>
      </c>
      <c r="P33" s="17">
        <v>5.75</v>
      </c>
      <c r="R33" s="14">
        <v>605143</v>
      </c>
      <c r="S33" s="11" t="s">
        <v>131</v>
      </c>
      <c r="T33" s="17">
        <v>3.79</v>
      </c>
      <c r="U33" s="18" t="e">
        <f>#REF!*1.6</f>
        <v>#REF!</v>
      </c>
    </row>
    <row r="34" spans="2:21" s="13" customFormat="1" ht="11.25">
      <c r="B34" s="14">
        <v>601520</v>
      </c>
      <c r="C34" s="11" t="s">
        <v>86</v>
      </c>
      <c r="D34" s="17">
        <v>0.75</v>
      </c>
      <c r="F34" s="14">
        <v>601662</v>
      </c>
      <c r="G34" s="11" t="s">
        <v>68</v>
      </c>
      <c r="H34" s="17">
        <v>3.74</v>
      </c>
      <c r="J34" s="14">
        <v>602638</v>
      </c>
      <c r="K34" s="11" t="s">
        <v>132</v>
      </c>
      <c r="L34" s="17">
        <v>2.83</v>
      </c>
      <c r="N34" s="14">
        <v>603550</v>
      </c>
      <c r="O34" s="11" t="s">
        <v>133</v>
      </c>
      <c r="P34" s="17">
        <v>5.75</v>
      </c>
      <c r="R34" s="14">
        <v>605144</v>
      </c>
      <c r="S34" s="11" t="s">
        <v>134</v>
      </c>
      <c r="T34" s="17">
        <v>3.79</v>
      </c>
      <c r="U34" s="18" t="e">
        <f>#REF!*1.6</f>
        <v>#REF!</v>
      </c>
    </row>
    <row r="35" spans="2:21" s="13" customFormat="1" ht="11.25">
      <c r="B35" s="14">
        <v>601521</v>
      </c>
      <c r="C35" s="11" t="s">
        <v>90</v>
      </c>
      <c r="D35" s="17">
        <v>0.75</v>
      </c>
      <c r="F35" s="14">
        <v>601663</v>
      </c>
      <c r="G35" s="11" t="s">
        <v>72</v>
      </c>
      <c r="H35" s="17">
        <v>3.74</v>
      </c>
      <c r="J35" s="14">
        <v>602639</v>
      </c>
      <c r="K35" s="11" t="s">
        <v>78</v>
      </c>
      <c r="L35" s="17">
        <v>2.79</v>
      </c>
      <c r="N35" s="14">
        <v>603551</v>
      </c>
      <c r="O35" s="11" t="s">
        <v>135</v>
      </c>
      <c r="P35" s="17">
        <v>5.83</v>
      </c>
      <c r="R35" s="14">
        <v>605145</v>
      </c>
      <c r="S35" s="11" t="s">
        <v>136</v>
      </c>
      <c r="T35" s="17">
        <v>3.79</v>
      </c>
      <c r="U35" s="18" t="e">
        <f>#REF!*1.6</f>
        <v>#REF!</v>
      </c>
    </row>
    <row r="36" spans="2:21" s="13" customFormat="1" ht="11.25">
      <c r="B36" s="14">
        <v>601522</v>
      </c>
      <c r="C36" s="11" t="s">
        <v>94</v>
      </c>
      <c r="D36" s="17">
        <v>0.86</v>
      </c>
      <c r="F36" s="20">
        <v>601664</v>
      </c>
      <c r="G36" s="10" t="s">
        <v>77</v>
      </c>
      <c r="H36" s="22">
        <v>3.74</v>
      </c>
      <c r="J36" s="14">
        <v>602640</v>
      </c>
      <c r="K36" s="11" t="s">
        <v>82</v>
      </c>
      <c r="L36" s="17">
        <v>2.79</v>
      </c>
      <c r="N36" s="14">
        <v>603562</v>
      </c>
      <c r="O36" s="11" t="s">
        <v>137</v>
      </c>
      <c r="P36" s="17">
        <v>11.14</v>
      </c>
      <c r="R36" s="14">
        <v>605146</v>
      </c>
      <c r="S36" s="11" t="s">
        <v>138</v>
      </c>
      <c r="T36" s="17">
        <v>3.79</v>
      </c>
      <c r="U36" s="18" t="e">
        <f>#REF!*1.6</f>
        <v>#REF!</v>
      </c>
    </row>
    <row r="37" spans="2:21" s="13" customFormat="1" ht="11.25">
      <c r="B37" s="14">
        <v>601524</v>
      </c>
      <c r="C37" s="11" t="s">
        <v>98</v>
      </c>
      <c r="D37" s="17">
        <v>0.86</v>
      </c>
      <c r="F37" s="29" t="s">
        <v>139</v>
      </c>
      <c r="G37" s="34"/>
      <c r="H37" s="35"/>
      <c r="J37" s="14">
        <v>602641</v>
      </c>
      <c r="K37" s="11" t="s">
        <v>87</v>
      </c>
      <c r="L37" s="17">
        <v>2.79</v>
      </c>
      <c r="N37" s="14">
        <v>603563</v>
      </c>
      <c r="O37" s="11" t="s">
        <v>140</v>
      </c>
      <c r="P37" s="17">
        <v>11.14</v>
      </c>
      <c r="R37" s="14">
        <v>605153</v>
      </c>
      <c r="S37" s="11" t="s">
        <v>158</v>
      </c>
      <c r="T37" s="17">
        <v>8.18</v>
      </c>
      <c r="U37" s="18" t="e">
        <f>#REF!*1.6</f>
        <v>#REF!</v>
      </c>
    </row>
    <row r="38" spans="2:21" s="13" customFormat="1" ht="11.25">
      <c r="B38" s="14">
        <v>601525</v>
      </c>
      <c r="C38" s="11" t="s">
        <v>49</v>
      </c>
      <c r="D38" s="17">
        <v>0.86</v>
      </c>
      <c r="F38" s="19">
        <v>602020</v>
      </c>
      <c r="G38" s="23">
        <v>20</v>
      </c>
      <c r="H38" s="24">
        <v>1.28</v>
      </c>
      <c r="J38" s="14">
        <v>602649</v>
      </c>
      <c r="K38" s="11" t="s">
        <v>48</v>
      </c>
      <c r="L38" s="17">
        <v>3.79</v>
      </c>
      <c r="N38" s="20">
        <v>603564</v>
      </c>
      <c r="O38" s="11" t="s">
        <v>141</v>
      </c>
      <c r="P38" s="17">
        <v>11.14</v>
      </c>
      <c r="R38" s="14">
        <v>605154</v>
      </c>
      <c r="S38" s="11" t="s">
        <v>160</v>
      </c>
      <c r="T38" s="17">
        <v>8.18</v>
      </c>
      <c r="U38" s="18" t="e">
        <f>#REF!*1.6</f>
        <v>#REF!</v>
      </c>
    </row>
    <row r="39" spans="2:21" s="13" customFormat="1" ht="11.25">
      <c r="B39" s="14">
        <v>601526</v>
      </c>
      <c r="C39" s="11" t="s">
        <v>54</v>
      </c>
      <c r="D39" s="17">
        <v>0.87</v>
      </c>
      <c r="F39" s="14">
        <v>602025</v>
      </c>
      <c r="G39" s="25">
        <v>25</v>
      </c>
      <c r="H39" s="17">
        <v>1.56</v>
      </c>
      <c r="J39" s="14">
        <v>602650</v>
      </c>
      <c r="K39" s="11" t="s">
        <v>53</v>
      </c>
      <c r="L39" s="17">
        <v>3.79</v>
      </c>
      <c r="N39" s="29" t="s">
        <v>142</v>
      </c>
      <c r="O39" s="32"/>
      <c r="P39" s="31"/>
      <c r="R39" s="14">
        <v>605155</v>
      </c>
      <c r="S39" s="11" t="s">
        <v>161</v>
      </c>
      <c r="T39" s="17">
        <v>8.18</v>
      </c>
      <c r="U39" s="18" t="e">
        <f>#REF!*1.6</f>
        <v>#REF!</v>
      </c>
    </row>
    <row r="40" spans="2:21" s="13" customFormat="1" ht="11.25">
      <c r="B40" s="14">
        <v>601531</v>
      </c>
      <c r="C40" s="11" t="s">
        <v>64</v>
      </c>
      <c r="D40" s="17">
        <v>1.09</v>
      </c>
      <c r="F40" s="14">
        <v>602032</v>
      </c>
      <c r="G40" s="25">
        <v>32</v>
      </c>
      <c r="H40" s="17">
        <v>1.94</v>
      </c>
      <c r="J40" s="14">
        <v>602651</v>
      </c>
      <c r="K40" s="11" t="s">
        <v>58</v>
      </c>
      <c r="L40" s="17">
        <v>3.79</v>
      </c>
      <c r="N40" s="19">
        <v>603620</v>
      </c>
      <c r="O40" s="11" t="s">
        <v>105</v>
      </c>
      <c r="P40" s="17">
        <v>1.34</v>
      </c>
      <c r="R40" s="14">
        <v>605156</v>
      </c>
      <c r="S40" s="11" t="s">
        <v>159</v>
      </c>
      <c r="T40" s="17">
        <v>8.18</v>
      </c>
      <c r="U40" s="18" t="e">
        <f>#REF!*1.6</f>
        <v>#REF!</v>
      </c>
    </row>
    <row r="41" spans="2:20" s="13" customFormat="1" ht="11.25">
      <c r="B41" s="14">
        <v>601532</v>
      </c>
      <c r="C41" s="11" t="s">
        <v>69</v>
      </c>
      <c r="D41" s="17">
        <v>1.09</v>
      </c>
      <c r="F41" s="14">
        <v>602040</v>
      </c>
      <c r="G41" s="25">
        <v>40</v>
      </c>
      <c r="H41" s="17">
        <v>3.43</v>
      </c>
      <c r="J41" s="14">
        <v>602662</v>
      </c>
      <c r="K41" s="11" t="s">
        <v>68</v>
      </c>
      <c r="L41" s="17">
        <v>5.07</v>
      </c>
      <c r="N41" s="14">
        <v>603621</v>
      </c>
      <c r="O41" s="11" t="s">
        <v>108</v>
      </c>
      <c r="P41" s="17">
        <v>1.36</v>
      </c>
      <c r="R41" s="38" t="s">
        <v>143</v>
      </c>
      <c r="S41" s="30"/>
      <c r="T41" s="31"/>
    </row>
    <row r="42" spans="2:21" s="13" customFormat="1" ht="11.25">
      <c r="B42" s="14">
        <v>601533</v>
      </c>
      <c r="C42" s="11" t="s">
        <v>73</v>
      </c>
      <c r="D42" s="17">
        <v>1.24</v>
      </c>
      <c r="F42" s="14">
        <v>602050</v>
      </c>
      <c r="G42" s="25">
        <v>50</v>
      </c>
      <c r="H42" s="17">
        <v>4.73</v>
      </c>
      <c r="J42" s="14">
        <v>602663</v>
      </c>
      <c r="K42" s="11" t="s">
        <v>72</v>
      </c>
      <c r="L42" s="17">
        <v>5.07</v>
      </c>
      <c r="N42" s="14">
        <v>603624</v>
      </c>
      <c r="O42" s="11" t="s">
        <v>144</v>
      </c>
      <c r="P42" s="17">
        <v>1.7</v>
      </c>
      <c r="R42" s="14">
        <v>603820</v>
      </c>
      <c r="S42" s="25">
        <v>20</v>
      </c>
      <c r="T42" s="17">
        <v>0.87</v>
      </c>
      <c r="U42" s="18" t="e">
        <f>#REF!*1.4</f>
        <v>#REF!</v>
      </c>
    </row>
    <row r="43" spans="2:21" s="13" customFormat="1" ht="11.25">
      <c r="B43" s="14">
        <v>601539</v>
      </c>
      <c r="C43" s="11" t="s">
        <v>78</v>
      </c>
      <c r="D43" s="17">
        <v>2.01</v>
      </c>
      <c r="F43" s="20">
        <v>602063</v>
      </c>
      <c r="G43" s="39">
        <v>63</v>
      </c>
      <c r="H43" s="22">
        <v>5.75</v>
      </c>
      <c r="J43" s="20">
        <v>602664</v>
      </c>
      <c r="K43" s="10" t="s">
        <v>77</v>
      </c>
      <c r="L43" s="22">
        <v>5.07</v>
      </c>
      <c r="N43" s="14">
        <v>603625</v>
      </c>
      <c r="O43" s="11" t="s">
        <v>112</v>
      </c>
      <c r="P43" s="17">
        <v>1.7</v>
      </c>
      <c r="R43" s="14">
        <v>603825</v>
      </c>
      <c r="S43" s="25">
        <v>25</v>
      </c>
      <c r="T43" s="17">
        <v>0.96</v>
      </c>
      <c r="U43" s="18" t="e">
        <f>#REF!*1.4</f>
        <v>#REF!</v>
      </c>
    </row>
    <row r="44" spans="2:21" s="13" customFormat="1" ht="11.25">
      <c r="B44" s="14">
        <v>601540</v>
      </c>
      <c r="C44" s="11" t="s">
        <v>82</v>
      </c>
      <c r="D44" s="17">
        <v>2.01</v>
      </c>
      <c r="F44" s="38" t="s">
        <v>145</v>
      </c>
      <c r="G44" s="30"/>
      <c r="H44" s="31"/>
      <c r="J44" s="29" t="s">
        <v>146</v>
      </c>
      <c r="K44" s="34"/>
      <c r="L44" s="35"/>
      <c r="N44" s="14">
        <v>603626</v>
      </c>
      <c r="O44" s="11" t="s">
        <v>115</v>
      </c>
      <c r="P44" s="17">
        <v>1.92</v>
      </c>
      <c r="R44" s="14">
        <v>603832</v>
      </c>
      <c r="S44" s="25">
        <v>32</v>
      </c>
      <c r="T44" s="24">
        <v>1.2</v>
      </c>
      <c r="U44" s="18" t="e">
        <f>#REF!*1.4</f>
        <v>#REF!</v>
      </c>
    </row>
    <row r="45" spans="2:21" s="13" customFormat="1" ht="11.25">
      <c r="B45" s="14">
        <v>601541</v>
      </c>
      <c r="C45" s="11" t="s">
        <v>87</v>
      </c>
      <c r="D45" s="17">
        <v>2.01</v>
      </c>
      <c r="F45" s="19">
        <v>602520</v>
      </c>
      <c r="G45" s="26" t="s">
        <v>86</v>
      </c>
      <c r="H45" s="24">
        <v>0.87</v>
      </c>
      <c r="J45" s="19">
        <v>603020</v>
      </c>
      <c r="K45" s="26" t="s">
        <v>147</v>
      </c>
      <c r="L45" s="24">
        <v>1.69</v>
      </c>
      <c r="N45" s="14">
        <v>603630</v>
      </c>
      <c r="O45" s="11" t="s">
        <v>118</v>
      </c>
      <c r="P45" s="17">
        <v>2.22</v>
      </c>
      <c r="R45" s="14">
        <v>603840</v>
      </c>
      <c r="S45" s="25">
        <v>40</v>
      </c>
      <c r="T45" s="17">
        <v>1.98</v>
      </c>
      <c r="U45" s="18" t="e">
        <f>#REF!*1.4</f>
        <v>#REF!</v>
      </c>
    </row>
    <row r="46" spans="2:21" s="13" customFormat="1" ht="11.25">
      <c r="B46" s="14">
        <v>601542</v>
      </c>
      <c r="C46" s="11" t="s">
        <v>148</v>
      </c>
      <c r="D46" s="17">
        <v>2.38</v>
      </c>
      <c r="F46" s="14">
        <v>602521</v>
      </c>
      <c r="G46" s="11" t="s">
        <v>90</v>
      </c>
      <c r="H46" s="17">
        <v>0.87</v>
      </c>
      <c r="J46" s="14">
        <v>603025</v>
      </c>
      <c r="K46" s="11" t="s">
        <v>149</v>
      </c>
      <c r="L46" s="17">
        <v>2.22</v>
      </c>
      <c r="N46" s="14">
        <v>603631</v>
      </c>
      <c r="O46" s="11" t="s">
        <v>121</v>
      </c>
      <c r="P46" s="17">
        <v>2.22</v>
      </c>
      <c r="R46" s="14">
        <v>603850</v>
      </c>
      <c r="S46" s="25">
        <v>50</v>
      </c>
      <c r="T46" s="17">
        <v>2.94</v>
      </c>
      <c r="U46" s="18" t="e">
        <f>#REF!*1.4</f>
        <v>#REF!</v>
      </c>
    </row>
    <row r="47" spans="2:21" s="13" customFormat="1" ht="11.25">
      <c r="B47" s="14">
        <v>601548</v>
      </c>
      <c r="C47" s="11" t="s">
        <v>150</v>
      </c>
      <c r="D47" s="17">
        <v>2.62</v>
      </c>
      <c r="F47" s="14">
        <v>602524</v>
      </c>
      <c r="G47" s="11" t="s">
        <v>98</v>
      </c>
      <c r="H47" s="17">
        <v>1.03</v>
      </c>
      <c r="J47" s="14">
        <v>603032</v>
      </c>
      <c r="K47" s="11" t="s">
        <v>151</v>
      </c>
      <c r="L47" s="17">
        <v>2.92</v>
      </c>
      <c r="N47" s="14">
        <v>603632</v>
      </c>
      <c r="O47" s="11" t="s">
        <v>124</v>
      </c>
      <c r="P47" s="17">
        <v>2.22</v>
      </c>
      <c r="R47" s="14">
        <v>603863</v>
      </c>
      <c r="S47" s="25">
        <v>63</v>
      </c>
      <c r="T47" s="17">
        <v>3.97</v>
      </c>
      <c r="U47" s="18" t="e">
        <f>#REF!*1.4</f>
        <v>#REF!</v>
      </c>
    </row>
    <row r="48" spans="2:4" s="13" customFormat="1" ht="11.25">
      <c r="B48" s="27"/>
      <c r="C48" s="15"/>
      <c r="D48" s="16"/>
    </row>
    <row r="49" spans="2:18" ht="18">
      <c r="B49" s="7"/>
      <c r="C49" s="8"/>
      <c r="D49" s="9"/>
      <c r="H49" s="40" t="s">
        <v>153</v>
      </c>
      <c r="R49" s="13"/>
    </row>
    <row r="50" spans="2:8" ht="18">
      <c r="B50" s="7"/>
      <c r="C50" s="8"/>
      <c r="D50" s="9"/>
      <c r="H50" s="40"/>
    </row>
    <row r="51" spans="2:4" ht="12.75">
      <c r="B51" s="7"/>
      <c r="C51" s="8"/>
      <c r="D51" s="9"/>
    </row>
    <row r="52" spans="2:4" ht="12.75">
      <c r="B52" s="7"/>
      <c r="C52" s="8"/>
      <c r="D52" s="9"/>
    </row>
    <row r="53" spans="2:4" ht="12.75">
      <c r="B53" s="7"/>
      <c r="C53" s="8"/>
      <c r="D53" s="9"/>
    </row>
    <row r="54" spans="2:4" ht="12.75">
      <c r="B54" s="7"/>
      <c r="C54" s="8"/>
      <c r="D54" s="9"/>
    </row>
  </sheetData>
  <sheetProtection/>
  <mergeCells count="2">
    <mergeCell ref="F2:O2"/>
    <mergeCell ref="H3:L3"/>
  </mergeCells>
  <printOptions/>
  <pageMargins left="0.37" right="0.21" top="0.17" bottom="0.16" header="0.17" footer="0.16"/>
  <pageSetup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55"/>
  <sheetViews>
    <sheetView zoomScalePageLayoutView="0" workbookViewId="0" topLeftCell="A1">
      <selection activeCell="B6" sqref="B6"/>
    </sheetView>
  </sheetViews>
  <sheetFormatPr defaultColWidth="11.375" defaultRowHeight="12.75"/>
  <cols>
    <col min="1" max="1" width="4.125" style="0" customWidth="1"/>
    <col min="2" max="2" width="8.375" style="0" customWidth="1"/>
    <col min="3" max="3" width="6.75390625" style="0" bestFit="1" customWidth="1"/>
    <col min="4" max="4" width="9.375" style="0" bestFit="1" customWidth="1"/>
    <col min="5" max="5" width="2.125" style="0" customWidth="1"/>
    <col min="6" max="6" width="7.75390625" style="0" customWidth="1"/>
    <col min="7" max="7" width="10.375" style="0" bestFit="1" customWidth="1"/>
    <col min="8" max="8" width="9.375" style="0" bestFit="1" customWidth="1"/>
    <col min="9" max="9" width="2.00390625" style="0" customWidth="1"/>
    <col min="10" max="10" width="7.75390625" style="0" customWidth="1"/>
    <col min="11" max="11" width="10.625" style="0" customWidth="1"/>
    <col min="12" max="12" width="10.75390625" style="0" customWidth="1"/>
    <col min="13" max="13" width="2.00390625" style="0" customWidth="1"/>
    <col min="14" max="14" width="8.00390625" style="0" customWidth="1"/>
    <col min="15" max="15" width="11.625" style="0" customWidth="1"/>
    <col min="16" max="16" width="12.75390625" style="0" customWidth="1"/>
    <col min="17" max="17" width="2.125" style="0" customWidth="1"/>
    <col min="18" max="18" width="8.00390625" style="0" customWidth="1"/>
    <col min="19" max="19" width="9.00390625" style="0" bestFit="1" customWidth="1"/>
    <col min="20" max="20" width="11.375" style="0" customWidth="1"/>
    <col min="21" max="23" width="9.125" style="0" hidden="1" customWidth="1"/>
    <col min="24" max="24" width="9.625" style="0" customWidth="1"/>
  </cols>
  <sheetData>
    <row r="1" spans="2:21" ht="20.25" customHeight="1">
      <c r="B1" s="1"/>
      <c r="C1" s="2"/>
      <c r="D1" s="2"/>
      <c r="E1" s="2"/>
      <c r="F1" s="2"/>
      <c r="G1" s="65" t="s">
        <v>172</v>
      </c>
      <c r="H1" s="66"/>
      <c r="I1" s="66"/>
      <c r="J1" s="66"/>
      <c r="K1" s="66"/>
      <c r="L1" s="66"/>
      <c r="M1" s="66"/>
      <c r="N1" s="66"/>
      <c r="O1" s="66"/>
      <c r="P1" s="66"/>
      <c r="Q1" s="2"/>
      <c r="R1" s="2"/>
      <c r="S1" s="2"/>
      <c r="T1" s="2"/>
      <c r="U1" s="2"/>
    </row>
    <row r="2" spans="2:21" ht="18.75" customHeight="1">
      <c r="B2" s="1"/>
      <c r="C2" s="2"/>
      <c r="D2" s="2"/>
      <c r="E2" s="2"/>
      <c r="F2" s="2"/>
      <c r="G2" s="2"/>
      <c r="H2" s="6"/>
      <c r="I2" s="57"/>
      <c r="J2" s="58"/>
      <c r="K2" s="54" t="s">
        <v>42</v>
      </c>
      <c r="L2" s="59"/>
      <c r="M2" s="56"/>
      <c r="N2" s="6"/>
      <c r="O2" s="2"/>
      <c r="P2" s="2"/>
      <c r="Q2" s="2"/>
      <c r="R2" s="2"/>
      <c r="S2" s="2"/>
      <c r="T2" s="2"/>
      <c r="U2" s="2"/>
    </row>
    <row r="3" spans="2:21" ht="15" customHeight="1">
      <c r="B3" s="1"/>
      <c r="C3" s="2"/>
      <c r="D3" s="2"/>
      <c r="E3" s="2"/>
      <c r="F3" s="2"/>
      <c r="G3" s="2"/>
      <c r="I3" s="60"/>
      <c r="J3" s="58"/>
      <c r="K3" s="54" t="s">
        <v>41</v>
      </c>
      <c r="L3" s="59"/>
      <c r="O3" s="2"/>
      <c r="P3" s="2"/>
      <c r="Q3" s="2"/>
      <c r="R3" s="2"/>
      <c r="S3" s="2"/>
      <c r="T3" s="2"/>
      <c r="U3" s="2"/>
    </row>
    <row r="4" spans="2:10" ht="16.5" customHeight="1">
      <c r="B4" s="4"/>
      <c r="D4" s="5"/>
      <c r="E4" s="5"/>
      <c r="F4" s="5"/>
      <c r="G4" s="5"/>
      <c r="H4" s="5"/>
      <c r="I4" s="5"/>
      <c r="J4" s="5"/>
    </row>
    <row r="5" spans="2:11" ht="19.5" customHeight="1">
      <c r="B5" s="61" t="s">
        <v>39</v>
      </c>
      <c r="C5" s="62"/>
      <c r="D5" s="63"/>
      <c r="E5" s="63"/>
      <c r="F5" s="63"/>
      <c r="G5" s="63"/>
      <c r="H5" s="63"/>
      <c r="I5" s="63"/>
      <c r="J5" s="63"/>
      <c r="K5" s="28"/>
    </row>
    <row r="6" spans="2:11" ht="15.75" customHeight="1">
      <c r="B6" s="64" t="s">
        <v>173</v>
      </c>
      <c r="D6" s="5"/>
      <c r="E6" s="5"/>
      <c r="F6" s="5"/>
      <c r="G6" s="63"/>
      <c r="H6" s="63"/>
      <c r="I6" s="63"/>
      <c r="J6" s="63"/>
      <c r="K6" s="28"/>
    </row>
    <row r="7" spans="2:11" ht="15.75" customHeight="1">
      <c r="B7" s="64" t="s">
        <v>43</v>
      </c>
      <c r="D7" s="5"/>
      <c r="E7" s="5"/>
      <c r="F7" s="5"/>
      <c r="G7" s="63"/>
      <c r="H7" s="63"/>
      <c r="I7" s="63"/>
      <c r="J7" s="63"/>
      <c r="K7" s="28"/>
    </row>
    <row r="8" spans="2:20" ht="6" customHeight="1">
      <c r="B8" s="3"/>
      <c r="C8" s="4"/>
      <c r="D8" s="5"/>
      <c r="E8" s="5"/>
      <c r="F8" s="5"/>
      <c r="G8" s="5"/>
      <c r="H8" s="5"/>
      <c r="I8" s="5"/>
      <c r="J8" s="5"/>
      <c r="N8" s="6"/>
      <c r="T8" s="7"/>
    </row>
    <row r="9" spans="2:21" s="13" customFormat="1" ht="11.25">
      <c r="B9" s="10" t="s">
        <v>44</v>
      </c>
      <c r="C9" s="11" t="s">
        <v>45</v>
      </c>
      <c r="D9" s="12" t="s">
        <v>152</v>
      </c>
      <c r="F9" s="11" t="s">
        <v>44</v>
      </c>
      <c r="G9" s="11" t="s">
        <v>45</v>
      </c>
      <c r="H9" s="12" t="s">
        <v>152</v>
      </c>
      <c r="J9" s="11" t="s">
        <v>44</v>
      </c>
      <c r="K9" s="11" t="s">
        <v>45</v>
      </c>
      <c r="L9" s="12" t="s">
        <v>152</v>
      </c>
      <c r="N9" s="11" t="s">
        <v>44</v>
      </c>
      <c r="O9" s="11" t="s">
        <v>45</v>
      </c>
      <c r="P9" s="12" t="s">
        <v>152</v>
      </c>
      <c r="R9" s="15"/>
      <c r="S9" s="15"/>
      <c r="T9" s="42"/>
      <c r="U9" s="43" t="s">
        <v>46</v>
      </c>
    </row>
    <row r="10" spans="2:21" s="13" customFormat="1" ht="11.25">
      <c r="B10" s="49" t="s">
        <v>47</v>
      </c>
      <c r="C10" s="34"/>
      <c r="D10" s="50"/>
      <c r="F10" s="49" t="s">
        <v>139</v>
      </c>
      <c r="G10" s="34"/>
      <c r="H10" s="50"/>
      <c r="J10" s="49" t="s">
        <v>102</v>
      </c>
      <c r="K10" s="34"/>
      <c r="L10" s="50"/>
      <c r="M10" s="48"/>
      <c r="N10" s="36" t="s">
        <v>20</v>
      </c>
      <c r="O10" s="37"/>
      <c r="P10" s="31"/>
      <c r="R10" s="27"/>
      <c r="S10" s="15"/>
      <c r="T10" s="16"/>
      <c r="U10" s="45" t="e">
        <f>#REF!*1.4</f>
        <v>#REF!</v>
      </c>
    </row>
    <row r="11" spans="2:21" s="13" customFormat="1" ht="11.25">
      <c r="B11" s="19">
        <v>601075</v>
      </c>
      <c r="C11" s="11" t="s">
        <v>162</v>
      </c>
      <c r="D11" s="17">
        <v>13.22</v>
      </c>
      <c r="F11" s="19">
        <v>602075</v>
      </c>
      <c r="G11" s="23" t="s">
        <v>162</v>
      </c>
      <c r="H11" s="24">
        <v>13.38</v>
      </c>
      <c r="J11" s="19">
        <v>603575</v>
      </c>
      <c r="K11" s="26" t="s">
        <v>167</v>
      </c>
      <c r="L11" s="24">
        <v>16.17</v>
      </c>
      <c r="N11" s="14">
        <v>605102</v>
      </c>
      <c r="O11" s="11" t="s">
        <v>84</v>
      </c>
      <c r="P11" s="17">
        <v>1.15</v>
      </c>
      <c r="R11" s="27"/>
      <c r="S11" s="15"/>
      <c r="T11" s="16"/>
      <c r="U11" s="45" t="e">
        <f>#REF!*1.4</f>
        <v>#REF!</v>
      </c>
    </row>
    <row r="12" spans="2:21" s="13" customFormat="1" ht="11.25">
      <c r="B12" s="14">
        <v>601090</v>
      </c>
      <c r="C12" s="11" t="s">
        <v>165</v>
      </c>
      <c r="D12" s="17">
        <v>16.33</v>
      </c>
      <c r="F12" s="14">
        <v>602090</v>
      </c>
      <c r="G12" s="25" t="s">
        <v>165</v>
      </c>
      <c r="H12" s="17">
        <v>16.59</v>
      </c>
      <c r="J12" s="14">
        <v>603576</v>
      </c>
      <c r="K12" s="11" t="s">
        <v>170</v>
      </c>
      <c r="L12" s="17">
        <v>15.94</v>
      </c>
      <c r="N12" s="14">
        <v>605103</v>
      </c>
      <c r="O12" s="11" t="s">
        <v>89</v>
      </c>
      <c r="P12" s="17">
        <v>1.15</v>
      </c>
      <c r="R12" s="27"/>
      <c r="S12" s="15"/>
      <c r="T12" s="16"/>
      <c r="U12" s="45" t="e">
        <f>#REF!*1.4</f>
        <v>#REF!</v>
      </c>
    </row>
    <row r="13" spans="2:21" s="13" customFormat="1" ht="11.25">
      <c r="B13" s="14">
        <v>601095</v>
      </c>
      <c r="C13" s="11" t="s">
        <v>168</v>
      </c>
      <c r="D13" s="17">
        <v>34.95</v>
      </c>
      <c r="F13" s="14">
        <v>602095</v>
      </c>
      <c r="G13" s="25" t="s">
        <v>168</v>
      </c>
      <c r="H13" s="17">
        <v>34.38</v>
      </c>
      <c r="J13" s="14">
        <v>603590</v>
      </c>
      <c r="K13" s="11" t="s">
        <v>5</v>
      </c>
      <c r="L13" s="17">
        <v>23.26</v>
      </c>
      <c r="N13" s="14">
        <v>605104</v>
      </c>
      <c r="O13" s="11" t="s">
        <v>92</v>
      </c>
      <c r="P13" s="17">
        <v>1.76</v>
      </c>
      <c r="R13" s="27"/>
      <c r="S13" s="15"/>
      <c r="T13" s="16"/>
      <c r="U13" s="45" t="e">
        <f>#REF!*1.4</f>
        <v>#REF!</v>
      </c>
    </row>
    <row r="14" spans="2:17" s="13" customFormat="1" ht="11.25">
      <c r="B14" s="27"/>
      <c r="C14" s="15"/>
      <c r="D14" s="16"/>
      <c r="J14" s="14">
        <v>603591</v>
      </c>
      <c r="K14" s="11" t="s">
        <v>7</v>
      </c>
      <c r="L14" s="17">
        <v>23.26</v>
      </c>
      <c r="N14" s="14">
        <v>605105</v>
      </c>
      <c r="O14" s="11" t="s">
        <v>96</v>
      </c>
      <c r="P14" s="17">
        <v>1.76</v>
      </c>
      <c r="Q14" s="16"/>
    </row>
    <row r="15" spans="2:16" s="13" customFormat="1" ht="11.25">
      <c r="B15" s="49" t="s">
        <v>80</v>
      </c>
      <c r="C15" s="32"/>
      <c r="D15" s="44"/>
      <c r="F15" s="49" t="s">
        <v>145</v>
      </c>
      <c r="G15" s="34"/>
      <c r="H15" s="51"/>
      <c r="J15" s="14">
        <v>603595</v>
      </c>
      <c r="K15" s="11" t="s">
        <v>12</v>
      </c>
      <c r="L15" s="17">
        <v>38.25</v>
      </c>
      <c r="N15" s="14">
        <v>605106</v>
      </c>
      <c r="O15" s="11" t="s">
        <v>100</v>
      </c>
      <c r="P15" s="17">
        <v>1.76</v>
      </c>
    </row>
    <row r="16" spans="2:16" s="13" customFormat="1" ht="11.25">
      <c r="B16" s="14">
        <v>601175</v>
      </c>
      <c r="C16" s="11" t="s">
        <v>8</v>
      </c>
      <c r="D16" s="17">
        <v>12.07</v>
      </c>
      <c r="F16" s="19">
        <v>602575</v>
      </c>
      <c r="G16" s="26" t="s">
        <v>166</v>
      </c>
      <c r="H16" s="24">
        <v>10.27</v>
      </c>
      <c r="N16" s="14">
        <v>605107</v>
      </c>
      <c r="O16" s="11" t="s">
        <v>103</v>
      </c>
      <c r="P16" s="17">
        <v>1.99</v>
      </c>
    </row>
    <row r="17" spans="2:16" s="13" customFormat="1" ht="11.25">
      <c r="B17" s="14">
        <v>601189</v>
      </c>
      <c r="C17" s="11" t="s">
        <v>11</v>
      </c>
      <c r="D17" s="17">
        <v>15.94</v>
      </c>
      <c r="F17" s="14">
        <v>602576</v>
      </c>
      <c r="G17" s="11" t="s">
        <v>169</v>
      </c>
      <c r="H17" s="17">
        <v>10.27</v>
      </c>
      <c r="J17" s="49" t="s">
        <v>142</v>
      </c>
      <c r="K17" s="34"/>
      <c r="L17" s="50"/>
      <c r="N17" s="14">
        <v>605108</v>
      </c>
      <c r="O17" s="11" t="s">
        <v>106</v>
      </c>
      <c r="P17" s="17">
        <v>1.99</v>
      </c>
    </row>
    <row r="18" spans="2:16" s="13" customFormat="1" ht="11.25">
      <c r="B18" s="14">
        <v>601190</v>
      </c>
      <c r="C18" s="11" t="s">
        <v>13</v>
      </c>
      <c r="D18" s="17">
        <v>16.17</v>
      </c>
      <c r="F18" s="14">
        <v>602590</v>
      </c>
      <c r="G18" s="11" t="s">
        <v>1</v>
      </c>
      <c r="H18" s="17">
        <v>12.92</v>
      </c>
      <c r="J18" s="14">
        <v>603668</v>
      </c>
      <c r="K18" s="11" t="s">
        <v>33</v>
      </c>
      <c r="L18" s="17">
        <v>5.48</v>
      </c>
      <c r="N18" s="14">
        <v>605109</v>
      </c>
      <c r="O18" s="11" t="s">
        <v>109</v>
      </c>
      <c r="P18" s="17">
        <v>1.99</v>
      </c>
    </row>
    <row r="19" spans="2:16" s="13" customFormat="1" ht="11.25">
      <c r="B19" s="14">
        <v>601195</v>
      </c>
      <c r="C19" s="11" t="s">
        <v>14</v>
      </c>
      <c r="D19" s="17">
        <v>33.42</v>
      </c>
      <c r="F19" s="14">
        <v>602591</v>
      </c>
      <c r="G19" s="11" t="s">
        <v>4</v>
      </c>
      <c r="H19" s="17">
        <v>12.92</v>
      </c>
      <c r="J19" s="14">
        <v>603669</v>
      </c>
      <c r="K19" s="11" t="s">
        <v>34</v>
      </c>
      <c r="L19" s="17">
        <v>6.09</v>
      </c>
      <c r="N19" s="14">
        <v>605111</v>
      </c>
      <c r="O19" s="11" t="s">
        <v>113</v>
      </c>
      <c r="P19" s="17">
        <v>2.18</v>
      </c>
    </row>
    <row r="20" spans="6:16" s="13" customFormat="1" ht="11.25">
      <c r="F20" s="14">
        <v>602594</v>
      </c>
      <c r="G20" s="11" t="s">
        <v>6</v>
      </c>
      <c r="H20" s="17">
        <v>25.1</v>
      </c>
      <c r="J20" s="14">
        <v>603670</v>
      </c>
      <c r="K20" s="11" t="s">
        <v>35</v>
      </c>
      <c r="L20" s="17">
        <v>8.55</v>
      </c>
      <c r="N20" s="14">
        <v>605112</v>
      </c>
      <c r="O20" s="11" t="s">
        <v>116</v>
      </c>
      <c r="P20" s="17">
        <v>2.18</v>
      </c>
    </row>
    <row r="21" spans="2:16" s="13" customFormat="1" ht="11.25">
      <c r="B21" s="49" t="s">
        <v>123</v>
      </c>
      <c r="C21" s="34"/>
      <c r="D21" s="50"/>
      <c r="F21" s="14">
        <v>602595</v>
      </c>
      <c r="G21" s="11" t="s">
        <v>9</v>
      </c>
      <c r="H21" s="17">
        <v>25.47</v>
      </c>
      <c r="J21" s="14">
        <v>603671</v>
      </c>
      <c r="K21" s="11" t="s">
        <v>36</v>
      </c>
      <c r="L21" s="17">
        <v>8.55</v>
      </c>
      <c r="N21" s="14">
        <v>605113</v>
      </c>
      <c r="O21" s="11" t="s">
        <v>119</v>
      </c>
      <c r="P21" s="17">
        <v>2.18</v>
      </c>
    </row>
    <row r="22" spans="2:16" s="13" customFormat="1" ht="11.25">
      <c r="B22" s="19">
        <v>601375</v>
      </c>
      <c r="C22" s="26" t="s">
        <v>166</v>
      </c>
      <c r="D22" s="24">
        <v>17.25</v>
      </c>
      <c r="J22" s="14">
        <v>603672</v>
      </c>
      <c r="K22" s="11" t="s">
        <v>37</v>
      </c>
      <c r="L22" s="17">
        <v>8.55</v>
      </c>
      <c r="N22" s="14">
        <v>605115</v>
      </c>
      <c r="O22" s="11" t="s">
        <v>125</v>
      </c>
      <c r="P22" s="17">
        <v>2.84</v>
      </c>
    </row>
    <row r="23" spans="2:16" s="13" customFormat="1" ht="11.25">
      <c r="B23" s="14">
        <v>601376</v>
      </c>
      <c r="C23" s="11" t="s">
        <v>169</v>
      </c>
      <c r="D23" s="14">
        <v>18.78</v>
      </c>
      <c r="F23" s="49" t="s">
        <v>111</v>
      </c>
      <c r="G23" s="32"/>
      <c r="H23" s="44"/>
      <c r="J23" s="14">
        <v>603673</v>
      </c>
      <c r="K23" s="11" t="s">
        <v>38</v>
      </c>
      <c r="L23" s="17">
        <v>8.55</v>
      </c>
      <c r="N23" s="14">
        <v>605116</v>
      </c>
      <c r="O23" s="11" t="s">
        <v>126</v>
      </c>
      <c r="P23" s="17">
        <v>2.84</v>
      </c>
    </row>
    <row r="24" spans="2:16" s="13" customFormat="1" ht="11.25">
      <c r="B24" s="14">
        <v>601390</v>
      </c>
      <c r="C24" s="11" t="s">
        <v>1</v>
      </c>
      <c r="D24" s="47">
        <v>21</v>
      </c>
      <c r="F24" s="19">
        <v>602674</v>
      </c>
      <c r="G24" s="11" t="s">
        <v>163</v>
      </c>
      <c r="H24" s="17">
        <v>10.12</v>
      </c>
      <c r="J24" s="14">
        <v>603674</v>
      </c>
      <c r="K24" s="11" t="s">
        <v>164</v>
      </c>
      <c r="L24" s="17">
        <v>15.37</v>
      </c>
      <c r="N24" s="14">
        <v>605117</v>
      </c>
      <c r="O24" s="11" t="s">
        <v>127</v>
      </c>
      <c r="P24" s="17">
        <v>2.84</v>
      </c>
    </row>
    <row r="25" spans="2:16" s="13" customFormat="1" ht="11.25">
      <c r="B25" s="14">
        <v>601391</v>
      </c>
      <c r="C25" s="11" t="s">
        <v>4</v>
      </c>
      <c r="D25" s="17">
        <v>24.14</v>
      </c>
      <c r="F25" s="14">
        <v>602675</v>
      </c>
      <c r="G25" s="11" t="s">
        <v>166</v>
      </c>
      <c r="H25" s="17">
        <v>10.12</v>
      </c>
      <c r="J25" s="14">
        <v>603675</v>
      </c>
      <c r="K25" s="11" t="s">
        <v>167</v>
      </c>
      <c r="L25" s="17">
        <v>15.37</v>
      </c>
      <c r="N25" s="14">
        <v>605118</v>
      </c>
      <c r="O25" s="11" t="s">
        <v>128</v>
      </c>
      <c r="P25" s="17">
        <v>2.84</v>
      </c>
    </row>
    <row r="26" spans="2:16" s="13" customFormat="1" ht="11.25">
      <c r="B26" s="14">
        <v>601395</v>
      </c>
      <c r="C26" s="11" t="s">
        <v>9</v>
      </c>
      <c r="D26" s="17">
        <v>33</v>
      </c>
      <c r="F26" s="14">
        <v>602676</v>
      </c>
      <c r="G26" s="11" t="s">
        <v>169</v>
      </c>
      <c r="H26" s="17">
        <v>10.12</v>
      </c>
      <c r="J26" s="14">
        <v>603676</v>
      </c>
      <c r="K26" s="11" t="s">
        <v>170</v>
      </c>
      <c r="L26" s="17">
        <v>15.37</v>
      </c>
      <c r="N26" s="14">
        <v>605119</v>
      </c>
      <c r="O26" s="11" t="s">
        <v>129</v>
      </c>
      <c r="P26" s="17">
        <v>2.84</v>
      </c>
    </row>
    <row r="27" spans="6:21" s="13" customFormat="1" ht="11.25">
      <c r="F27" s="14">
        <v>602690</v>
      </c>
      <c r="G27" s="11" t="s">
        <v>1</v>
      </c>
      <c r="H27" s="17">
        <v>19.35</v>
      </c>
      <c r="J27" s="14">
        <v>603689</v>
      </c>
      <c r="K27" s="11" t="s">
        <v>2</v>
      </c>
      <c r="L27" s="17">
        <v>24.22</v>
      </c>
      <c r="N27" s="14">
        <v>605143</v>
      </c>
      <c r="O27" s="11" t="s">
        <v>21</v>
      </c>
      <c r="P27" s="17">
        <v>3.91</v>
      </c>
      <c r="R27" s="27"/>
      <c r="S27" s="15"/>
      <c r="T27" s="16"/>
      <c r="U27" s="45" t="e">
        <f>#REF!*1.6</f>
        <v>#REF!</v>
      </c>
    </row>
    <row r="28" spans="2:21" s="13" customFormat="1" ht="11.25">
      <c r="B28" s="49" t="s">
        <v>130</v>
      </c>
      <c r="C28" s="34"/>
      <c r="D28" s="50"/>
      <c r="F28" s="14">
        <v>602691</v>
      </c>
      <c r="G28" s="11" t="s">
        <v>4</v>
      </c>
      <c r="H28" s="17">
        <v>19.63</v>
      </c>
      <c r="J28" s="14">
        <v>603690</v>
      </c>
      <c r="K28" s="11" t="s">
        <v>5</v>
      </c>
      <c r="L28" s="17">
        <v>24.22</v>
      </c>
      <c r="N28" s="14">
        <v>605144</v>
      </c>
      <c r="O28" s="11" t="s">
        <v>22</v>
      </c>
      <c r="P28" s="17">
        <v>3.91</v>
      </c>
      <c r="R28" s="27"/>
      <c r="S28" s="15"/>
      <c r="T28" s="16"/>
      <c r="U28" s="45" t="e">
        <f>#REF!*1.6</f>
        <v>#REF!</v>
      </c>
    </row>
    <row r="29" spans="2:21" s="13" customFormat="1" ht="11.25">
      <c r="B29" s="19">
        <v>601574</v>
      </c>
      <c r="C29" s="26" t="s">
        <v>163</v>
      </c>
      <c r="D29" s="24">
        <v>8.75</v>
      </c>
      <c r="F29" s="14">
        <v>602694</v>
      </c>
      <c r="G29" s="11" t="s">
        <v>6</v>
      </c>
      <c r="H29" s="17">
        <v>31.85</v>
      </c>
      <c r="J29" s="14">
        <v>603691</v>
      </c>
      <c r="K29" s="11" t="s">
        <v>7</v>
      </c>
      <c r="L29" s="17">
        <v>24.22</v>
      </c>
      <c r="N29" s="14">
        <v>605145</v>
      </c>
      <c r="O29" s="11" t="s">
        <v>17</v>
      </c>
      <c r="P29" s="17">
        <v>3.91</v>
      </c>
      <c r="R29" s="27"/>
      <c r="S29" s="15"/>
      <c r="T29" s="16"/>
      <c r="U29" s="45" t="e">
        <f>#REF!*1.6</f>
        <v>#REF!</v>
      </c>
    </row>
    <row r="30" spans="2:21" s="13" customFormat="1" ht="11.25">
      <c r="B30" s="14">
        <v>601575</v>
      </c>
      <c r="C30" s="11" t="s">
        <v>166</v>
      </c>
      <c r="D30" s="17">
        <v>8.75</v>
      </c>
      <c r="F30" s="14">
        <v>602695</v>
      </c>
      <c r="G30" s="11" t="s">
        <v>9</v>
      </c>
      <c r="H30" s="17">
        <v>31.85</v>
      </c>
      <c r="J30" s="14">
        <v>603694</v>
      </c>
      <c r="K30" s="11" t="s">
        <v>10</v>
      </c>
      <c r="L30" s="17">
        <v>36.02</v>
      </c>
      <c r="N30" s="14">
        <v>605146</v>
      </c>
      <c r="O30" s="11" t="s">
        <v>23</v>
      </c>
      <c r="P30" s="17">
        <v>3.91</v>
      </c>
      <c r="R30" s="27"/>
      <c r="S30" s="15"/>
      <c r="T30" s="16"/>
      <c r="U30" s="45" t="e">
        <f>#REF!*1.6</f>
        <v>#REF!</v>
      </c>
    </row>
    <row r="31" spans="2:21" s="13" customFormat="1" ht="11.25">
      <c r="B31" s="14">
        <v>601576</v>
      </c>
      <c r="C31" s="11" t="s">
        <v>169</v>
      </c>
      <c r="D31" s="17">
        <v>8.75</v>
      </c>
      <c r="J31" s="14">
        <v>603695</v>
      </c>
      <c r="K31" s="11" t="s">
        <v>12</v>
      </c>
      <c r="L31" s="17">
        <v>36.55</v>
      </c>
      <c r="N31" s="14">
        <v>605153</v>
      </c>
      <c r="O31" s="11" t="s">
        <v>24</v>
      </c>
      <c r="P31" s="17">
        <v>3.91</v>
      </c>
      <c r="R31" s="27"/>
      <c r="S31" s="15"/>
      <c r="T31" s="16"/>
      <c r="U31" s="45" t="e">
        <f>#REF!*1.6</f>
        <v>#REF!</v>
      </c>
    </row>
    <row r="32" spans="2:21" s="13" customFormat="1" ht="11.25">
      <c r="B32" s="14">
        <v>601588</v>
      </c>
      <c r="C32" s="11" t="s">
        <v>0</v>
      </c>
      <c r="D32" s="17">
        <v>10.35</v>
      </c>
      <c r="F32" s="49" t="s">
        <v>146</v>
      </c>
      <c r="G32" s="34"/>
      <c r="H32" s="50"/>
      <c r="N32" s="14">
        <v>605154</v>
      </c>
      <c r="O32" s="11" t="s">
        <v>163</v>
      </c>
      <c r="P32" s="17">
        <v>3.91</v>
      </c>
      <c r="R32" s="27"/>
      <c r="S32" s="15"/>
      <c r="T32" s="16"/>
      <c r="U32" s="45" t="e">
        <f>#REF!*1.6</f>
        <v>#REF!</v>
      </c>
    </row>
    <row r="33" spans="2:21" s="13" customFormat="1" ht="11.25">
      <c r="B33" s="14">
        <v>601589</v>
      </c>
      <c r="C33" s="11" t="s">
        <v>3</v>
      </c>
      <c r="D33" s="17">
        <v>10.35</v>
      </c>
      <c r="F33" s="14">
        <v>603075</v>
      </c>
      <c r="G33" s="11" t="s">
        <v>15</v>
      </c>
      <c r="H33" s="17">
        <v>19.01</v>
      </c>
      <c r="N33" s="14">
        <v>605155</v>
      </c>
      <c r="O33" s="11" t="s">
        <v>25</v>
      </c>
      <c r="P33" s="17">
        <v>4.48</v>
      </c>
      <c r="R33" s="27"/>
      <c r="S33" s="15"/>
      <c r="T33" s="16"/>
      <c r="U33" s="45" t="e">
        <f>#REF!*1.6</f>
        <v>#REF!</v>
      </c>
    </row>
    <row r="34" spans="2:21" s="13" customFormat="1" ht="11.25">
      <c r="B34" s="14">
        <v>601590</v>
      </c>
      <c r="C34" s="11" t="s">
        <v>1</v>
      </c>
      <c r="D34" s="17">
        <v>10.35</v>
      </c>
      <c r="F34" s="14">
        <v>603090</v>
      </c>
      <c r="G34" s="11" t="s">
        <v>16</v>
      </c>
      <c r="H34" s="17">
        <v>26.33</v>
      </c>
      <c r="N34" s="14">
        <v>605156</v>
      </c>
      <c r="O34" s="11" t="s">
        <v>26</v>
      </c>
      <c r="P34" s="17">
        <v>4.48</v>
      </c>
      <c r="R34" s="27"/>
      <c r="S34" s="15"/>
      <c r="T34" s="16"/>
      <c r="U34" s="45" t="e">
        <f>#REF!*1.6</f>
        <v>#REF!</v>
      </c>
    </row>
    <row r="35" spans="2:21" s="13" customFormat="1" ht="11.25">
      <c r="B35" s="14">
        <v>601591</v>
      </c>
      <c r="C35" s="11" t="s">
        <v>4</v>
      </c>
      <c r="D35" s="17">
        <v>10.35</v>
      </c>
      <c r="F35" s="14">
        <v>603095</v>
      </c>
      <c r="G35" s="11" t="s">
        <v>18</v>
      </c>
      <c r="H35" s="17">
        <v>51.24</v>
      </c>
      <c r="N35" s="14">
        <v>605157</v>
      </c>
      <c r="O35" s="11" t="s">
        <v>27</v>
      </c>
      <c r="P35" s="17">
        <v>4.48</v>
      </c>
      <c r="R35" s="27"/>
      <c r="S35" s="15"/>
      <c r="T35" s="16"/>
      <c r="U35" s="45" t="e">
        <f>#REF!*1.6</f>
        <v>#REF!</v>
      </c>
    </row>
    <row r="36" spans="2:21" s="13" customFormat="1" ht="11.25">
      <c r="B36" s="14">
        <v>601593</v>
      </c>
      <c r="C36" s="11" t="s">
        <v>138</v>
      </c>
      <c r="D36" s="17">
        <v>20.77</v>
      </c>
      <c r="J36" s="49" t="s">
        <v>143</v>
      </c>
      <c r="K36" s="34"/>
      <c r="L36" s="50"/>
      <c r="N36" s="14">
        <v>605158</v>
      </c>
      <c r="O36" s="11" t="s">
        <v>28</v>
      </c>
      <c r="P36" s="17">
        <v>4.48</v>
      </c>
      <c r="R36" s="27"/>
      <c r="S36" s="15"/>
      <c r="T36" s="16"/>
      <c r="U36" s="45" t="e">
        <f>#REF!*1.6</f>
        <v>#REF!</v>
      </c>
    </row>
    <row r="37" spans="2:21" s="13" customFormat="1" ht="11.25">
      <c r="B37" s="14">
        <v>601594</v>
      </c>
      <c r="C37" s="11" t="s">
        <v>6</v>
      </c>
      <c r="D37" s="17">
        <v>20.77</v>
      </c>
      <c r="F37" s="49" t="s">
        <v>65</v>
      </c>
      <c r="G37" s="32"/>
      <c r="H37" s="44"/>
      <c r="J37" s="14">
        <v>604075</v>
      </c>
      <c r="K37" s="25">
        <v>75</v>
      </c>
      <c r="L37" s="17">
        <v>11.04</v>
      </c>
      <c r="N37" s="14">
        <v>605159</v>
      </c>
      <c r="O37" s="11" t="s">
        <v>29</v>
      </c>
      <c r="P37" s="17">
        <v>4.48</v>
      </c>
      <c r="R37" s="27"/>
      <c r="S37" s="15"/>
      <c r="T37" s="16"/>
      <c r="U37" s="45" t="e">
        <f>#REF!*1.6</f>
        <v>#REF!</v>
      </c>
    </row>
    <row r="38" spans="2:21" s="13" customFormat="1" ht="12.75">
      <c r="B38" s="14">
        <v>601595</v>
      </c>
      <c r="C38" s="11" t="s">
        <v>9</v>
      </c>
      <c r="D38" s="17">
        <v>20.77</v>
      </c>
      <c r="F38" s="14">
        <v>603195</v>
      </c>
      <c r="G38" s="11" t="s">
        <v>19</v>
      </c>
      <c r="H38" s="17">
        <v>52.5</v>
      </c>
      <c r="I38"/>
      <c r="J38" s="14">
        <v>604090</v>
      </c>
      <c r="K38" s="25">
        <v>90</v>
      </c>
      <c r="L38" s="17">
        <v>12.42</v>
      </c>
      <c r="M38"/>
      <c r="N38" s="14">
        <v>605160</v>
      </c>
      <c r="O38" s="11" t="s">
        <v>0</v>
      </c>
      <c r="P38" s="17">
        <v>4.48</v>
      </c>
      <c r="R38" s="27"/>
      <c r="S38" s="15"/>
      <c r="T38" s="16"/>
      <c r="U38" s="45" t="e">
        <f>#REF!*1.6</f>
        <v>#REF!</v>
      </c>
    </row>
    <row r="39" spans="10:21" s="13" customFormat="1" ht="11.25">
      <c r="J39" s="14">
        <v>604095</v>
      </c>
      <c r="K39" s="25">
        <v>110</v>
      </c>
      <c r="L39" s="24">
        <v>26.79</v>
      </c>
      <c r="M39" s="27"/>
      <c r="N39" s="14">
        <v>605161</v>
      </c>
      <c r="O39" s="11" t="s">
        <v>30</v>
      </c>
      <c r="P39" s="17">
        <v>5.06</v>
      </c>
      <c r="R39" s="27"/>
      <c r="S39" s="15"/>
      <c r="T39" s="16"/>
      <c r="U39" s="45" t="e">
        <f>#REF!*1.6</f>
        <v>#REF!</v>
      </c>
    </row>
    <row r="40" spans="2:21" s="13" customFormat="1" ht="11.25">
      <c r="B40" s="49" t="s">
        <v>81</v>
      </c>
      <c r="C40" s="32"/>
      <c r="D40" s="44"/>
      <c r="M40" s="27"/>
      <c r="N40" s="14">
        <v>605162</v>
      </c>
      <c r="O40" s="11" t="s">
        <v>31</v>
      </c>
      <c r="P40" s="17">
        <v>5.06</v>
      </c>
      <c r="R40" s="27"/>
      <c r="S40" s="15"/>
      <c r="T40" s="16"/>
      <c r="U40" s="45" t="e">
        <f>#REF!*1.6</f>
        <v>#REF!</v>
      </c>
    </row>
    <row r="41" spans="2:21" s="13" customFormat="1" ht="11.25">
      <c r="B41" s="19">
        <v>601674</v>
      </c>
      <c r="C41" s="11" t="s">
        <v>163</v>
      </c>
      <c r="D41" s="17">
        <v>8.62</v>
      </c>
      <c r="M41" s="27"/>
      <c r="N41" s="14">
        <v>605163</v>
      </c>
      <c r="O41" s="11" t="s">
        <v>131</v>
      </c>
      <c r="P41" s="17">
        <v>5.06</v>
      </c>
      <c r="R41" s="27"/>
      <c r="S41" s="15"/>
      <c r="T41" s="16"/>
      <c r="U41" s="45" t="e">
        <f>#REF!*1.6</f>
        <v>#REF!</v>
      </c>
    </row>
    <row r="42" spans="2:20" s="13" customFormat="1" ht="11.25">
      <c r="B42" s="14">
        <v>601675</v>
      </c>
      <c r="C42" s="11" t="s">
        <v>166</v>
      </c>
      <c r="D42" s="17">
        <v>8.62</v>
      </c>
      <c r="M42" s="27"/>
      <c r="N42" s="14">
        <v>605164</v>
      </c>
      <c r="O42" s="11" t="s">
        <v>134</v>
      </c>
      <c r="P42" s="17">
        <v>5.06</v>
      </c>
      <c r="R42" s="27"/>
      <c r="S42" s="27"/>
      <c r="T42" s="27"/>
    </row>
    <row r="43" spans="2:21" s="13" customFormat="1" ht="11.25">
      <c r="B43" s="14">
        <v>601676</v>
      </c>
      <c r="C43" s="11" t="s">
        <v>169</v>
      </c>
      <c r="D43" s="17">
        <v>8.62</v>
      </c>
      <c r="J43" s="27"/>
      <c r="K43" s="15"/>
      <c r="L43" s="16"/>
      <c r="M43" s="27"/>
      <c r="N43" s="14">
        <v>605165</v>
      </c>
      <c r="O43" s="11" t="s">
        <v>136</v>
      </c>
      <c r="P43" s="17">
        <v>5.06</v>
      </c>
      <c r="R43" s="27"/>
      <c r="S43" s="27"/>
      <c r="T43" s="27"/>
      <c r="U43" s="45" t="e">
        <f>#REF!*1.4</f>
        <v>#REF!</v>
      </c>
    </row>
    <row r="44" spans="2:21" s="13" customFormat="1" ht="11.25">
      <c r="B44" s="14">
        <v>601688</v>
      </c>
      <c r="C44" s="11" t="s">
        <v>0</v>
      </c>
      <c r="D44" s="17">
        <v>11.08</v>
      </c>
      <c r="J44" s="27"/>
      <c r="K44" s="27"/>
      <c r="L44" s="27"/>
      <c r="M44" s="27"/>
      <c r="N44" s="14">
        <v>605166</v>
      </c>
      <c r="O44" s="11" t="s">
        <v>138</v>
      </c>
      <c r="P44" s="17">
        <v>5.06</v>
      </c>
      <c r="R44" s="27"/>
      <c r="S44" s="27"/>
      <c r="T44" s="27"/>
      <c r="U44" s="45" t="e">
        <f>#REF!*1.4</f>
        <v>#REF!</v>
      </c>
    </row>
    <row r="45" spans="2:21" s="13" customFormat="1" ht="11.25">
      <c r="B45" s="14">
        <v>601689</v>
      </c>
      <c r="C45" s="11" t="s">
        <v>3</v>
      </c>
      <c r="D45" s="17">
        <v>11.08</v>
      </c>
      <c r="J45" s="27"/>
      <c r="K45" s="15"/>
      <c r="L45" s="16"/>
      <c r="M45" s="27"/>
      <c r="N45" s="14">
        <v>605167</v>
      </c>
      <c r="O45" s="11" t="s">
        <v>32</v>
      </c>
      <c r="P45" s="17">
        <v>8.58</v>
      </c>
      <c r="R45" s="27"/>
      <c r="S45" s="27"/>
      <c r="T45" s="27"/>
      <c r="U45" s="45" t="e">
        <f>#REF!*1.4</f>
        <v>#REF!</v>
      </c>
    </row>
    <row r="46" spans="2:21" s="13" customFormat="1" ht="11.25">
      <c r="B46" s="14">
        <v>601690</v>
      </c>
      <c r="C46" s="11" t="s">
        <v>1</v>
      </c>
      <c r="D46" s="17">
        <v>11.08</v>
      </c>
      <c r="F46" s="27"/>
      <c r="G46" s="15"/>
      <c r="H46" s="16"/>
      <c r="J46" s="27"/>
      <c r="K46" s="15"/>
      <c r="L46" s="16"/>
      <c r="M46" s="27"/>
      <c r="N46" s="14">
        <v>605168</v>
      </c>
      <c r="O46" s="11" t="s">
        <v>158</v>
      </c>
      <c r="P46" s="17">
        <v>8.58</v>
      </c>
      <c r="R46" s="27"/>
      <c r="S46" s="46"/>
      <c r="T46" s="16"/>
      <c r="U46" s="45" t="e">
        <f>#REF!*1.4</f>
        <v>#REF!</v>
      </c>
    </row>
    <row r="47" spans="2:21" s="13" customFormat="1" ht="11.25">
      <c r="B47" s="14">
        <v>601691</v>
      </c>
      <c r="C47" s="11" t="s">
        <v>4</v>
      </c>
      <c r="D47" s="17">
        <v>11.08</v>
      </c>
      <c r="F47" s="27"/>
      <c r="G47" s="15"/>
      <c r="H47" s="16"/>
      <c r="J47" s="27"/>
      <c r="K47" s="15"/>
      <c r="L47" s="16"/>
      <c r="M47" s="27"/>
      <c r="N47" s="14">
        <v>605169</v>
      </c>
      <c r="O47" s="11" t="s">
        <v>160</v>
      </c>
      <c r="P47" s="17">
        <v>8.58</v>
      </c>
      <c r="R47" s="27"/>
      <c r="S47" s="46"/>
      <c r="T47" s="16"/>
      <c r="U47" s="45" t="e">
        <f>#REF!*1.4</f>
        <v>#REF!</v>
      </c>
    </row>
    <row r="48" spans="2:21" s="13" customFormat="1" ht="11.25">
      <c r="B48" s="14">
        <v>601694</v>
      </c>
      <c r="C48" s="11" t="s">
        <v>6</v>
      </c>
      <c r="D48" s="17">
        <v>25.91</v>
      </c>
      <c r="F48" s="27"/>
      <c r="G48" s="15"/>
      <c r="H48" s="16"/>
      <c r="M48" s="27"/>
      <c r="N48" s="14">
        <v>605170</v>
      </c>
      <c r="O48" s="11" t="s">
        <v>161</v>
      </c>
      <c r="P48" s="17">
        <v>8.58</v>
      </c>
      <c r="R48" s="27"/>
      <c r="S48" s="46"/>
      <c r="T48" s="16"/>
      <c r="U48" s="45" t="e">
        <f>#REF!*1.4</f>
        <v>#REF!</v>
      </c>
    </row>
    <row r="49" spans="2:20" s="13" customFormat="1" ht="12.75">
      <c r="B49" s="14">
        <v>601695</v>
      </c>
      <c r="C49" s="11" t="s">
        <v>9</v>
      </c>
      <c r="D49" s="17">
        <v>25.91</v>
      </c>
      <c r="K49"/>
      <c r="L49"/>
      <c r="N49" s="14">
        <v>605171</v>
      </c>
      <c r="O49" s="11" t="s">
        <v>159</v>
      </c>
      <c r="P49" s="17">
        <v>8.58</v>
      </c>
      <c r="R49" s="27"/>
      <c r="S49" s="27"/>
      <c r="T49" s="27"/>
    </row>
    <row r="51" spans="2:4" ht="12.75">
      <c r="B51" s="7"/>
      <c r="C51" s="8"/>
      <c r="D51" s="9"/>
    </row>
    <row r="52" spans="2:4" ht="12.75">
      <c r="B52" s="7"/>
      <c r="C52" s="8"/>
      <c r="D52" s="9"/>
    </row>
    <row r="53" spans="2:4" ht="12.75">
      <c r="B53" s="7"/>
      <c r="C53" s="8"/>
      <c r="D53" s="9"/>
    </row>
    <row r="54" spans="2:4" ht="12.75">
      <c r="B54" s="7"/>
      <c r="C54" s="8"/>
      <c r="D54" s="9"/>
    </row>
    <row r="55" spans="2:4" ht="12.75">
      <c r="B55" s="7"/>
      <c r="C55" s="8"/>
      <c r="D55" s="9"/>
    </row>
  </sheetData>
  <sheetProtection/>
  <mergeCells count="1">
    <mergeCell ref="G1:P1"/>
  </mergeCells>
  <printOptions/>
  <pageMargins left="0.17" right="0.18" top="0.17" bottom="0.16" header="0.17" footer="0.16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ozibud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2009-07-02T16:04:11Z</cp:lastPrinted>
  <dcterms:created xsi:type="dcterms:W3CDTF">2002-06-17T21:51:59Z</dcterms:created>
  <dcterms:modified xsi:type="dcterms:W3CDTF">2018-06-14T16:03:15Z</dcterms:modified>
  <cp:category/>
  <cp:version/>
  <cp:contentType/>
  <cp:contentStatus/>
</cp:coreProperties>
</file>